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 windowWidth="15480" windowHeight="8850" activeTab="6"/>
  </bookViews>
  <sheets>
    <sheet name="フロー図（記載不要）" sheetId="1" r:id="rId1"/>
    <sheet name="2" sheetId="2" r:id="rId2"/>
    <sheet name="3" sheetId="3" r:id="rId3"/>
    <sheet name="4" sheetId="4" r:id="rId4"/>
    <sheet name="5" sheetId="5" r:id="rId5"/>
    <sheet name="6" sheetId="6" r:id="rId6"/>
    <sheet name="慣用荷重時一覧表（自動計算）" sheetId="7" r:id="rId7"/>
  </sheets>
  <definedNames>
    <definedName name="_xlnm.Print_Area" localSheetId="1">'2'!$A$1:$AN$49</definedName>
    <definedName name="_xlnm.Print_Area" localSheetId="3">'4'!$A$1:$AM$57</definedName>
    <definedName name="_xlnm.Print_Area" localSheetId="0">'フロー図（記載不要）'!$A$1:$AT$71</definedName>
    <definedName name="_xlnm.Print_Area" localSheetId="6">'慣用荷重時一覧表（自動計算）'!$A$1:$AI$77</definedName>
  </definedNames>
  <calcPr fullCalcOnLoad="1"/>
</workbook>
</file>

<file path=xl/sharedStrings.xml><?xml version="1.0" encoding="utf-8"?>
<sst xmlns="http://schemas.openxmlformats.org/spreadsheetml/2006/main" count="531" uniqueCount="307">
  <si>
    <t>橋軸直角方向</t>
  </si>
  <si>
    <t>判定</t>
  </si>
  <si>
    <t>対象工事名</t>
  </si>
  <si>
    <t>対象業務</t>
  </si>
  <si>
    <t>受　託　者　名</t>
  </si>
  <si>
    <t>業務の実施期間</t>
  </si>
  <si>
    <t>照査工種</t>
  </si>
  <si>
    <t>適 用 示 方 書 等</t>
  </si>
  <si>
    <t>項　　目</t>
  </si>
  <si>
    <t>示方書等の規定</t>
  </si>
  <si>
    <t>判定</t>
  </si>
  <si>
    <t>計算書</t>
  </si>
  <si>
    <t>図面</t>
  </si>
  <si>
    <t>橋軸</t>
  </si>
  <si>
    <t>業務等の名称</t>
  </si>
  <si>
    <t>計算書</t>
  </si>
  <si>
    <t>設計図</t>
  </si>
  <si>
    <t>―</t>
  </si>
  <si>
    <t>基本諸元</t>
  </si>
  <si>
    <t>設定値</t>
  </si>
  <si>
    <t>与条件</t>
  </si>
  <si>
    <t>入力値</t>
  </si>
  <si>
    <t>設計諸量</t>
  </si>
  <si>
    <t>設計照査値</t>
  </si>
  <si>
    <t>凡例</t>
  </si>
  <si>
    <t>―</t>
  </si>
  <si>
    <t>杭の種類と基本諸元</t>
  </si>
  <si>
    <t>基礎杭</t>
  </si>
  <si>
    <t>道路橋示方書・同解説Ⅰ～Ⅴ　　H14.3</t>
  </si>
  <si>
    <t>設計便覧(案)　近畿地方整備局　H16.4</t>
  </si>
  <si>
    <t>採　用　値</t>
  </si>
  <si>
    <t>判 定</t>
  </si>
  <si>
    <t>示方書等規定</t>
  </si>
  <si>
    <t>常時</t>
  </si>
  <si>
    <t>軸直</t>
  </si>
  <si>
    <t>○ 適　切
△ 要検討
× 不適切</t>
  </si>
  <si>
    <t>① コメント欄が不足する場合や参考資料を添付する必要があるときは、別用紙と
　 してＡ－４にまとめて添付する。</t>
  </si>
  <si>
    <t>杭頭結合条件</t>
  </si>
  <si>
    <t>部位</t>
  </si>
  <si>
    <t>地震時断面力 (kN, kN･m )</t>
  </si>
  <si>
    <t>フーチング</t>
  </si>
  <si>
    <t>ＰNmin</t>
  </si>
  <si>
    <t>ＰHmax</t>
  </si>
  <si>
    <t>ＰH端部</t>
  </si>
  <si>
    <t>杭部材照査のチェックポイントボックス</t>
  </si>
  <si>
    <t>橋脚基礎杭の杭頭結合条件は原則として剛結合とし、その結合方法はＢ方法とする。
( 設計便覧(案) 第3編 第10章 8-8 参照 )</t>
  </si>
  <si>
    <t>補強鉄筋
配筋細目</t>
  </si>
  <si>
    <t>①補強鉄筋の鉄筋径(d)×本数</t>
  </si>
  <si>
    <t>③杭体内定着長（mm）</t>
  </si>
  <si>
    <t>【ｺﾒﾝﾄ欄】（特に設計内容に係るｺﾒﾝﾄ或いは構造面における判定結果（△・×）の記述等）</t>
  </si>
  <si>
    <t>①コメント欄が不足する場合や参考資料を添付する必要があるときは、別用紙とし
　てＡ－４にまとめて添付する。</t>
  </si>
  <si>
    <t>○　適　切
△　要検討
×　不適切</t>
  </si>
  <si>
    <t>橋　軸　方　向</t>
  </si>
  <si>
    <t>橋軸直角方向</t>
  </si>
  <si>
    <t>断面諸元</t>
  </si>
  <si>
    <t>常</t>
  </si>
  <si>
    <t>地</t>
  </si>
  <si>
    <t>フーチング
下面作用力</t>
  </si>
  <si>
    <t>橋軸</t>
  </si>
  <si>
    <t>橋軸</t>
  </si>
  <si>
    <t>軸直</t>
  </si>
  <si>
    <t>軸直</t>
  </si>
  <si>
    <t>杭の最小中心間隔</t>
  </si>
  <si>
    <t>地震時 (液状化 有･無)</t>
  </si>
  <si>
    <t>　　　　　　　　　　　　　　 M (kNm)</t>
  </si>
  <si>
    <t>フーチング下面作用力  N (kN)</t>
  </si>
  <si>
    <t>　　　　　　　　　　　　　　  H (kN)</t>
  </si>
  <si>
    <t>橋軸方向</t>
  </si>
  <si>
    <t>杭頭結合条件</t>
  </si>
  <si>
    <t>Ｍ(kN･m)</t>
  </si>
  <si>
    <t>Ｎ(kN)</t>
  </si>
  <si>
    <r>
      <t>σc(N/㎜</t>
    </r>
    <r>
      <rPr>
        <vertAlign val="superscript"/>
        <sz val="9"/>
        <rFont val="ＭＳ 明朝"/>
        <family val="1"/>
      </rPr>
      <t>2</t>
    </r>
    <r>
      <rPr>
        <sz val="9"/>
        <rFont val="ＭＳ 明朝"/>
        <family val="1"/>
      </rPr>
      <t>)</t>
    </r>
  </si>
  <si>
    <t>Ｓ(kN)</t>
  </si>
  <si>
    <r>
      <t>τ(N/㎜</t>
    </r>
    <r>
      <rPr>
        <vertAlign val="superscript"/>
        <sz val="9"/>
        <rFont val="ＭＳ 明朝"/>
        <family val="1"/>
      </rPr>
      <t>2</t>
    </r>
    <r>
      <rPr>
        <sz val="9"/>
        <rFont val="ＭＳ 明朝"/>
        <family val="1"/>
      </rPr>
      <t>)</t>
    </r>
  </si>
  <si>
    <t>σc(N/㎜2)    　常時</t>
  </si>
  <si>
    <t>　　　　　　        地震時</t>
  </si>
  <si>
    <t>σt(N/㎜2)　    常時</t>
  </si>
  <si>
    <t>Ｓ(kN)　           常時</t>
  </si>
  <si>
    <t>τ(N/㎜2)　     常時</t>
  </si>
  <si>
    <t>Ｎ(kN)　            常時</t>
  </si>
  <si>
    <t>Ｍ(kN･m)　       常時</t>
  </si>
  <si>
    <t>判定</t>
  </si>
  <si>
    <t>支持層/Ｎ値</t>
  </si>
  <si>
    <t>適 用 示 方 書 等</t>
  </si>
  <si>
    <t>直角方向</t>
  </si>
  <si>
    <t>橋軸方向</t>
  </si>
  <si>
    <t>項目</t>
  </si>
  <si>
    <t>地震時応力度 (N/㎜2)</t>
  </si>
  <si>
    <t>地震時断面力 (kN, kN･m )</t>
  </si>
  <si>
    <t>直角方向</t>
  </si>
  <si>
    <t>橋軸方向</t>
  </si>
  <si>
    <t>項目</t>
  </si>
  <si>
    <t>フーチング</t>
  </si>
  <si>
    <t>Con垂直支圧;σcv</t>
  </si>
  <si>
    <t>Con押抜ｾﾝ断;τv</t>
  </si>
  <si>
    <t>Con水平支圧;σch</t>
  </si>
  <si>
    <t>Con水平押抜ｾﾝ断;τh</t>
  </si>
  <si>
    <t>ＰNmax</t>
  </si>
  <si>
    <t>部位</t>
  </si>
  <si>
    <t>N (kN)</t>
  </si>
  <si>
    <t>H (kN)</t>
  </si>
  <si>
    <t xml:space="preserve"> M (kNm)</t>
  </si>
  <si>
    <t xml:space="preserve"> M (kNm)</t>
  </si>
  <si>
    <t>設計業務等のチェックシート</t>
  </si>
  <si>
    <t>設計業務等のチェックシート</t>
  </si>
  <si>
    <t>設計業務等のチェックシート</t>
  </si>
  <si>
    <t>設計業務等のチェックシート</t>
  </si>
  <si>
    <t>剛結</t>
  </si>
  <si>
    <t>杭の配置</t>
  </si>
  <si>
    <t xml:space="preserve">縁端距離の確保 </t>
  </si>
  <si>
    <t>杭の径×長さ×本数</t>
  </si>
  <si>
    <t>使用コンクリート</t>
  </si>
  <si>
    <t>軸方向Ａs-本</t>
  </si>
  <si>
    <t>帯鉄筋径,間隔</t>
  </si>
  <si>
    <t>Ａwreq≦Ａs</t>
  </si>
  <si>
    <t>かぶり；t(㎜)</t>
  </si>
  <si>
    <t>軸方向 Ａs - 本</t>
  </si>
  <si>
    <t>かぶり ； t (㎜)</t>
  </si>
  <si>
    <t>帯鉄筋の径と,間隔</t>
  </si>
  <si>
    <t>Ａwreq　≦　Ａs</t>
  </si>
  <si>
    <r>
      <t>σs(N/㎜</t>
    </r>
    <r>
      <rPr>
        <vertAlign val="superscript"/>
        <sz val="9"/>
        <rFont val="ＭＳ 明朝"/>
        <family val="1"/>
      </rPr>
      <t>2</t>
    </r>
    <r>
      <rPr>
        <sz val="9"/>
        <rFont val="ＭＳ 明朝"/>
        <family val="1"/>
      </rPr>
      <t>)</t>
    </r>
  </si>
  <si>
    <t>土留め工法</t>
  </si>
  <si>
    <t>公称杭径</t>
  </si>
  <si>
    <t>設計杭径</t>
  </si>
  <si>
    <t>斜面上の深礎杭</t>
  </si>
  <si>
    <t>設計地盤面の傾斜角10°以上</t>
  </si>
  <si>
    <t>地盤反力,断面力,変位の計算</t>
  </si>
  <si>
    <t>弾性設計法</t>
  </si>
  <si>
    <t>変位方向の安定計算</t>
  </si>
  <si>
    <t>弾塑性設計法</t>
  </si>
  <si>
    <t>支持層への最小根入深さ(m)</t>
  </si>
  <si>
    <t>支持層内弾性領域への根入深さ2m以上</t>
  </si>
  <si>
    <t xml:space="preserve"> (2.0・D)以上</t>
  </si>
  <si>
    <t xml:space="preserve">    軟岩,硬岩土層 or 砂礫層 / N=</t>
  </si>
  <si>
    <t>図面</t>
  </si>
  <si>
    <t>計算書</t>
  </si>
  <si>
    <t>常時</t>
  </si>
  <si>
    <t>判 定</t>
  </si>
  <si>
    <t>地震時</t>
  </si>
  <si>
    <r>
      <t>①</t>
    </r>
    <r>
      <rPr>
        <sz val="10.5"/>
        <rFont val="ＭＳ 明朝"/>
        <family val="1"/>
      </rPr>
      <t xml:space="preserve"> 深礎杭の諸元</t>
    </r>
  </si>
  <si>
    <r>
      <t>② 深礎</t>
    </r>
    <r>
      <rPr>
        <sz val="10.5"/>
        <rFont val="ＭＳ 明朝"/>
        <family val="1"/>
      </rPr>
      <t>杭基礎の安定照査</t>
    </r>
  </si>
  <si>
    <t>kN</t>
  </si>
  <si>
    <t>底面許容地盤反力度</t>
  </si>
  <si>
    <t>底面許容せん断力</t>
  </si>
  <si>
    <t>Ｓa</t>
  </si>
  <si>
    <t>常時；n=3, 地震時；n=2　(kN)</t>
  </si>
  <si>
    <t>許容水平変位</t>
  </si>
  <si>
    <t>δa</t>
  </si>
  <si>
    <t>底面極限鉛直地盤反力</t>
  </si>
  <si>
    <t>底面せん断力</t>
  </si>
  <si>
    <t>qa</t>
  </si>
  <si>
    <t>q</t>
  </si>
  <si>
    <t>Ｓ</t>
  </si>
  <si>
    <t>前面地盤反力度</t>
  </si>
  <si>
    <t>底面鉛直地盤　　反力度</t>
  </si>
  <si>
    <t>水平変位</t>
  </si>
  <si>
    <t>Lq</t>
  </si>
  <si>
    <t>常時；n=3, 地震時；n=2 (kN/㎡)</t>
  </si>
  <si>
    <t>支持層内弾性領域への根入:2m以上</t>
  </si>
  <si>
    <r>
      <t>③ 深礎</t>
    </r>
    <r>
      <rPr>
        <sz val="10.5"/>
        <rFont val="ＭＳ 明朝"/>
        <family val="1"/>
      </rPr>
      <t>杭本体の断面照査</t>
    </r>
  </si>
  <si>
    <t>○：</t>
  </si>
  <si>
    <t>適切</t>
  </si>
  <si>
    <t>△：</t>
  </si>
  <si>
    <t>要検討</t>
  </si>
  <si>
    <t>×：</t>
  </si>
  <si>
    <t>不適切</t>
  </si>
  <si>
    <t>判定の評価</t>
  </si>
  <si>
    <t>（常時、暴風時、レベル１地震時等）</t>
  </si>
  <si>
    <t>設計条件</t>
  </si>
  <si>
    <t xml:space="preserve"> 構造寸法図</t>
  </si>
  <si>
    <t xml:space="preserve"> 杭本体の断面照査レベル１</t>
  </si>
  <si>
    <t xml:space="preserve"> 杭とフーチングの結合部照査</t>
  </si>
  <si>
    <t>コメント欄</t>
  </si>
  <si>
    <t>4.</t>
  </si>
  <si>
    <t>OUT</t>
  </si>
  <si>
    <t>計算頁</t>
  </si>
  <si>
    <t>計算頁</t>
  </si>
  <si>
    <t>計算頁</t>
  </si>
  <si>
    <t>杭基礎設計便覧より引用した。</t>
  </si>
  <si>
    <t xml:space="preserve"> [杭継手構造の照査]　道示Ⅳ，杭基礎設計便覧に合致して設計されているか</t>
  </si>
  <si>
    <t>5.</t>
  </si>
  <si>
    <t>・橋脚柱の軸方向鉄筋の大口径深礎杭への定着は、右図に示すように柱と大口径深礎杭の結合により、柱の有効高さの1/2だけ深礎本体側に入った位置から所定の定着長さを確保しなければならない。同様に、基礎の軸方向鉄筋は、橋脚の軸方向鉄筋の定着位置より上方に所定の定着長さを確保しなければならない。なお、この際の柱の有効高さは、鉄筋の引っ張り力が大きい設計方向の値を用いる。</t>
  </si>
  <si>
    <t>d/2＋35φ柱鉄筋(定着長)</t>
  </si>
  <si>
    <r>
      <t>有効高</t>
    </r>
    <r>
      <rPr>
        <sz val="11"/>
        <rFont val="ＭＳ 明朝"/>
        <family val="1"/>
      </rPr>
      <t>d</t>
    </r>
  </si>
  <si>
    <t>D16ctc300</t>
  </si>
  <si>
    <t>35φ基礎鉄筋(定着長)</t>
  </si>
  <si>
    <t>15φ</t>
  </si>
  <si>
    <t>ｄ/2＋22φ(柱鉄筋)</t>
  </si>
  <si>
    <t>10cmに切り上げる</t>
  </si>
  <si>
    <t>・大口径深礎杭の天場には、ひび割れ防止筋として、D16を300mm間隔以下で格子状に配置し、鉄筋端部に直角フックを設ける。</t>
  </si>
  <si>
    <t>15φ</t>
  </si>
  <si>
    <t>打ち止め位置</t>
  </si>
  <si>
    <t>橋脚と大口径深礎との結合部の配筋例</t>
  </si>
  <si>
    <t>第１変化部
  L1= m</t>
  </si>
  <si>
    <t>第２変化部 
Ｍmax2     L=  m</t>
  </si>
  <si>
    <t>【柱と深礎杭が直結の場合】</t>
  </si>
  <si>
    <t>設計径；D(m)</t>
  </si>
  <si>
    <t>杭の設計径 ； D (m)</t>
  </si>
  <si>
    <t>杭の設計径 ； D (m)</t>
  </si>
  <si>
    <t>杭の設計径 ； D (m)</t>
  </si>
  <si>
    <t>杭の設計径 ； D (m)</t>
  </si>
  <si>
    <t>②フーチング内定着長（mm）
[フーチング下面主鉄筋の上方]</t>
  </si>
  <si>
    <r>
      <t>④</t>
    </r>
    <r>
      <rPr>
        <sz val="10"/>
        <rFont val="ＭＳ 明朝"/>
        <family val="1"/>
      </rPr>
      <t>深礎杭とフーチング結合部照査</t>
    </r>
  </si>
  <si>
    <t>使用　　　　プログラム</t>
  </si>
  <si>
    <t>プログラム名</t>
  </si>
  <si>
    <t>開発会社</t>
  </si>
  <si>
    <t xml:space="preserve">適 用 示 方 書 </t>
  </si>
  <si>
    <t>年度</t>
  </si>
  <si>
    <t>設計業務等のチェックシート</t>
  </si>
  <si>
    <t>設計業務等のチェックシート</t>
  </si>
  <si>
    <t>ｑ ≦ ｑa(kN/㎡)</t>
  </si>
  <si>
    <t>S ≦  Sa（kN）</t>
  </si>
  <si>
    <t>P ≦ Pa(kN/㎡)</t>
  </si>
  <si>
    <t>Lq ≦  2.000 (m)</t>
  </si>
  <si>
    <t>―</t>
  </si>
  <si>
    <t>P</t>
  </si>
  <si>
    <t>【橋台 基礎杭「斜面上の深礎杭」（保耐含） １／７ 】</t>
  </si>
  <si>
    <t>【 橋台 基礎杭「斜面上の深礎杭」（保耐含） ２／７ 】</t>
  </si>
  <si>
    <t>【橋台 基礎杭「斜面上の深礎杭」（保耐含） ３／７ 】</t>
  </si>
  <si>
    <t>【橋台 基礎杭「斜面上の深礎杭」（保耐含） ４／７ 】</t>
  </si>
  <si>
    <t>【橋台 基礎杭「斜面上の深礎杭」（保耐含） ５／７ 】</t>
  </si>
  <si>
    <t>【 橋台 基礎杭「斜面上の深礎杭」（保耐含） ６／７ 】</t>
  </si>
  <si>
    <t>【橋台基礎杭「斜面上の深礎杭」（保耐含）　　７／７】</t>
  </si>
  <si>
    <t xml:space="preserve"> (0.250m)以上　　　</t>
  </si>
  <si>
    <t>橋台の場合：常=15,地=25 (mm)</t>
  </si>
  <si>
    <t>モルタルライニングの場合は、公称杭径と設計杭径は、同値である。</t>
  </si>
  <si>
    <t>ライナープレート,モルタルライニング</t>
  </si>
  <si>
    <t>杭種；斜面深礎杭</t>
  </si>
  <si>
    <t>杭基礎設計便覧 (平成18年度改訂版）　H19.1</t>
  </si>
  <si>
    <t>杭径によりD&lt;5mの場合σck=σck*0.9、　　D≧5mの場合はσckを低減せずに用いる。</t>
  </si>
  <si>
    <t>24N/㎟→21.6N/㎟で設計　(Ｄ＜5m）</t>
  </si>
  <si>
    <t>橋台斜面上の深礎杭の設計手順</t>
  </si>
  <si>
    <t>OUT</t>
  </si>
  <si>
    <t>OK</t>
  </si>
  <si>
    <t>常時・地震時レベル１</t>
  </si>
  <si>
    <t xml:space="preserve"> ～ </t>
  </si>
  <si>
    <t>( Ａ )</t>
  </si>
  <si>
    <t>D×L×ｎ = m×m×本</t>
  </si>
  <si>
    <t>°(斜面深礎杭）方向</t>
  </si>
  <si>
    <t xml:space="preserve"> / N =  以上</t>
  </si>
  <si>
    <t xml:space="preserve"> ≧ 2.000</t>
  </si>
  <si>
    <t>(方向) ≧ 0.250　　　　</t>
  </si>
  <si>
    <t>2.0・D =  ≦</t>
  </si>
  <si>
    <t xml:space="preserve"> ≦ </t>
  </si>
  <si>
    <t xml:space="preserve"> ≦</t>
  </si>
  <si>
    <t xml:space="preserve"> ≧2.0</t>
  </si>
  <si>
    <t xml:space="preserve"> ≦ 15</t>
  </si>
  <si>
    <t xml:space="preserve"> ≦ 25</t>
  </si>
  <si>
    <t>杭頭 or
 Ｍmax1　　　L=  m</t>
  </si>
  <si>
    <t xml:space="preserve">t = </t>
  </si>
  <si>
    <t>D ＠</t>
  </si>
  <si>
    <t>D - 本</t>
  </si>
  <si>
    <t>≦</t>
  </si>
  <si>
    <t xml:space="preserve"> ≦7.2</t>
  </si>
  <si>
    <t xml:space="preserve"> ≦10.8</t>
  </si>
  <si>
    <t xml:space="preserve"> ≦ 160</t>
  </si>
  <si>
    <t xml:space="preserve"> ≦ 300</t>
  </si>
  <si>
    <t>≧</t>
  </si>
  <si>
    <t>D  × 本</t>
  </si>
  <si>
    <t xml:space="preserve">  ≦σcva=18.0</t>
  </si>
  <si>
    <t xml:space="preserve">  ≦τva=0.9</t>
  </si>
  <si>
    <t xml:space="preserve">  ≦σcha=10.8</t>
  </si>
  <si>
    <t xml:space="preserve">  ≧τha=0.9</t>
  </si>
  <si>
    <t xml:space="preserve">   ≦σcva=18.0</t>
  </si>
  <si>
    <t xml:space="preserve">   ≦σcha=10.8</t>
  </si>
  <si>
    <t xml:space="preserve">   ≦τva=0.9</t>
  </si>
  <si>
    <t xml:space="preserve">   ≧τha=0.9</t>
  </si>
  <si>
    <t>1.</t>
  </si>
  <si>
    <t>斜面上に設けられる深礎杭は、斜面の影響を考慮した水平方向地盤般力係数を使用しているか。････････････････</t>
  </si>
  <si>
    <t>2.</t>
  </si>
  <si>
    <t>群杭の場合は、水平方向地盤般力係数を群杭による低減率を考慮しているか。････････････････････････</t>
  </si>
  <si>
    <t>3.</t>
  </si>
  <si>
    <t>土留め構造にライナープレートを使用している場合は、杭周面のせん断抵抗力は考慮してはなら</t>
  </si>
  <si>
    <t>ないがこれに準じて設計をおこなっているか。 ･･･････････････････････････････････････････････････</t>
  </si>
  <si>
    <t>土留め構造により鉄筋の「かぶり」が異なるが、妥当な数値となっているか。････････････････････････</t>
  </si>
  <si>
    <t>橋脚と大口径深礎との結合部の配筋は以下の通りになっているか。･･････････････････････････････････</t>
  </si>
  <si>
    <t>杭の断面変化照査図</t>
  </si>
  <si>
    <t>注） この図はサンプルであり鉄筋変化や決定根拠がわかるように記述する。</t>
  </si>
  <si>
    <t>フーチング厚    3.500</t>
  </si>
  <si>
    <t>帯鉄筋の間隔　@150</t>
  </si>
  <si>
    <t>フーチング下面</t>
  </si>
  <si>
    <t>▽</t>
  </si>
  <si>
    <t>Ｌmax</t>
  </si>
  <si>
    <t>Ｐ1：30-D32×9.000</t>
  </si>
  <si>
    <t>2D=6.000</t>
  </si>
  <si>
    <t>Ｐ2：30-D32×11.800</t>
  </si>
  <si>
    <t>Ｍmax1</t>
  </si>
  <si>
    <t>1/2Mmax1</t>
  </si>
  <si>
    <t>＞1.120</t>
  </si>
  <si>
    <t>帯鉄筋の間隔　@300</t>
  </si>
  <si>
    <t>Ｍmax2</t>
  </si>
  <si>
    <t>配筋略図</t>
  </si>
  <si>
    <t>抵抗モーメント図</t>
  </si>
  <si>
    <t>主鉄筋加工図</t>
  </si>
  <si>
    <t>―</t>
  </si>
  <si>
    <t>―</t>
  </si>
  <si>
    <t>―</t>
  </si>
  <si>
    <t xml:space="preserve">Ｌo＋10d=           　　　　(一本深礎の場合はＬo＋D/2)  </t>
  </si>
  <si>
    <t xml:space="preserve">Ｌo=35d= </t>
  </si>
  <si>
    <t>構造寸法図を添付する。　その図面上に、設計計算書で採用した形状諸元の確認チェックをマーキングする。</t>
  </si>
  <si>
    <t>対応が図られている場合には、チェックマークを付す</t>
  </si>
  <si>
    <t>Ｒu</t>
  </si>
  <si>
    <t>δx</t>
  </si>
  <si>
    <t>δx ≦ 　δa　(mm)</t>
  </si>
  <si>
    <r>
      <t>地震時応力度 (N/㎜</t>
    </r>
    <r>
      <rPr>
        <vertAlign val="superscript"/>
        <sz val="9"/>
        <rFont val="ＭＳ 明朝"/>
        <family val="1"/>
      </rPr>
      <t>2</t>
    </r>
    <r>
      <rPr>
        <sz val="9"/>
        <rFont val="ＭＳ 明朝"/>
        <family val="1"/>
      </rPr>
      <t>)</t>
    </r>
  </si>
  <si>
    <t xml:space="preserve"> 設計フロー図</t>
  </si>
  <si>
    <t>（記載不要）</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</si>
</sst>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_ "/>
  </numFmts>
  <fonts count="39">
    <font>
      <sz val="11"/>
      <name val="ＭＳ Ｐゴシック"/>
      <family val="3"/>
    </font>
    <font>
      <sz val="6"/>
      <name val="ＭＳ Ｐゴシック"/>
      <family val="3"/>
    </font>
    <font>
      <sz val="11"/>
      <color indexed="10"/>
      <name val="ＭＳ Ｐゴシック"/>
      <family val="3"/>
    </font>
    <font>
      <sz val="11"/>
      <color indexed="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12"/>
      <name val="ＭＳ ゴシック"/>
      <family val="3"/>
    </font>
    <font>
      <sz val="9"/>
      <name val="ＭＳ 明朝"/>
      <family val="1"/>
    </font>
    <font>
      <sz val="8"/>
      <name val="ＭＳ 明朝"/>
      <family val="1"/>
    </font>
    <font>
      <sz val="7"/>
      <name val="ＭＳ 明朝"/>
      <family val="1"/>
    </font>
    <font>
      <sz val="10"/>
      <color indexed="12"/>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sz val="9"/>
      <color indexed="12"/>
      <name val="ＭＳ ゴシック"/>
      <family val="3"/>
    </font>
    <font>
      <sz val="6"/>
      <name val="ＭＳ 明朝"/>
      <family val="1"/>
    </font>
    <font>
      <vertAlign val="superscript"/>
      <sz val="9"/>
      <name val="ＭＳ 明朝"/>
      <family val="1"/>
    </font>
    <font>
      <sz val="8"/>
      <name val="ＭＳ ゴシック"/>
      <family val="3"/>
    </font>
    <font>
      <sz val="7"/>
      <name val="ＭＳ Ｐゴシック"/>
      <family val="3"/>
    </font>
    <font>
      <sz val="7.5"/>
      <name val="ＭＳ Ｐゴシック"/>
      <family val="3"/>
    </font>
    <font>
      <sz val="11"/>
      <name val="ＭＳ 明朝"/>
      <family val="1"/>
    </font>
    <font>
      <b/>
      <sz val="10"/>
      <color indexed="12"/>
      <name val="ＭＳ 明朝"/>
      <family val="1"/>
    </font>
    <font>
      <b/>
      <sz val="14"/>
      <name val="ＭＳ Ｐゴシック"/>
      <family val="3"/>
    </font>
    <font>
      <sz val="9.5"/>
      <name val="ＭＳ 明朝"/>
      <family val="1"/>
    </font>
    <font>
      <sz val="8.5"/>
      <name val="ＭＳ 明朝"/>
      <family val="1"/>
    </font>
    <font>
      <sz val="18"/>
      <name val="ＭＳ Ｐゴシック"/>
      <family val="3"/>
    </font>
    <font>
      <sz val="10.5"/>
      <name val="ＭＳ Ｐ明朝"/>
      <family val="1"/>
    </font>
    <font>
      <b/>
      <sz val="11"/>
      <name val="ＭＳ Ｐゴシック"/>
      <family val="3"/>
    </font>
    <font>
      <b/>
      <sz val="8"/>
      <name val="ＭＳ Ｐゴシック"/>
      <family val="3"/>
    </font>
    <font>
      <sz val="9"/>
      <name val="MS UI Gothic"/>
      <family val="3"/>
    </font>
    <font>
      <b/>
      <sz val="10"/>
      <name val="ＭＳ ゴシック"/>
      <family val="3"/>
    </font>
  </fonts>
  <fills count="12">
    <fill>
      <patternFill/>
    </fill>
    <fill>
      <patternFill patternType="gray125"/>
    </fill>
    <fill>
      <patternFill patternType="solid">
        <fgColor indexed="34"/>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gray125">
        <bgColor indexed="27"/>
      </patternFill>
    </fill>
    <fill>
      <patternFill patternType="solid">
        <fgColor indexed="22"/>
        <bgColor indexed="64"/>
      </patternFill>
    </fill>
    <fill>
      <patternFill patternType="gray0625">
        <bgColor indexed="27"/>
      </patternFill>
    </fill>
    <fill>
      <patternFill patternType="solid">
        <fgColor indexed="47"/>
        <bgColor indexed="64"/>
      </patternFill>
    </fill>
  </fills>
  <borders count="202">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color indexed="63"/>
      </bottom>
    </border>
    <border>
      <left style="thin"/>
      <right>
        <color indexed="63"/>
      </right>
      <top style="thin"/>
      <bottom style="thin"/>
    </border>
    <border>
      <left style="thin"/>
      <right style="thin"/>
      <top style="thin"/>
      <bottom style="double"/>
    </border>
    <border>
      <left style="hair"/>
      <right style="thin"/>
      <top style="thin"/>
      <bottom style="hair"/>
    </border>
    <border>
      <left style="hair"/>
      <right style="thin"/>
      <top style="hair"/>
      <bottom style="hair"/>
    </border>
    <border>
      <left style="hair"/>
      <right style="thin"/>
      <top style="double"/>
      <bottom style="hair"/>
    </border>
    <border>
      <left style="hair"/>
      <right style="thin"/>
      <top style="hair"/>
      <bottom style="thin"/>
    </border>
    <border>
      <left style="hair"/>
      <right style="thin"/>
      <top style="hair"/>
      <bottom style="medium"/>
    </border>
    <border>
      <left style="medium"/>
      <right>
        <color indexed="63"/>
      </right>
      <top style="thin"/>
      <bottom>
        <color indexed="63"/>
      </bottom>
    </border>
    <border>
      <left>
        <color indexed="63"/>
      </left>
      <right>
        <color indexed="63"/>
      </right>
      <top>
        <color indexed="63"/>
      </top>
      <bottom style="double"/>
    </border>
    <border>
      <left style="thin"/>
      <right style="medium"/>
      <top style="thin"/>
      <bottom style="thin"/>
    </border>
    <border>
      <left style="thin"/>
      <right style="medium"/>
      <top style="thin"/>
      <bottom style="double"/>
    </border>
    <border>
      <left>
        <color indexed="63"/>
      </left>
      <right style="medium"/>
      <top style="thin"/>
      <bottom style="double"/>
    </border>
    <border>
      <left style="thin"/>
      <right style="thin"/>
      <top style="double"/>
      <bottom style="thin"/>
    </border>
    <border>
      <left style="medium"/>
      <right>
        <color indexed="63"/>
      </right>
      <top style="double"/>
      <bottom>
        <color indexed="63"/>
      </bottom>
    </border>
    <border>
      <left style="medium"/>
      <right>
        <color indexed="63"/>
      </right>
      <top>
        <color indexed="63"/>
      </top>
      <bottom style="thin"/>
    </border>
    <border>
      <left style="medium"/>
      <right style="hair"/>
      <top style="thin"/>
      <bottom style="hair"/>
    </border>
    <border>
      <left style="medium"/>
      <right style="hair"/>
      <top style="hair"/>
      <bottom style="hair"/>
    </border>
    <border>
      <left style="medium"/>
      <right style="hair"/>
      <top style="hair"/>
      <bottom style="thin"/>
    </border>
    <border>
      <left style="medium"/>
      <right>
        <color indexed="63"/>
      </right>
      <top style="double"/>
      <bottom style="thin"/>
    </border>
    <border>
      <left style="medium"/>
      <right>
        <color indexed="63"/>
      </right>
      <top style="thin"/>
      <bottom style="thin"/>
    </border>
    <border>
      <left style="thin"/>
      <right>
        <color indexed="63"/>
      </right>
      <top style="thin"/>
      <bottom style="double"/>
    </border>
    <border>
      <left style="medium"/>
      <right style="hair"/>
      <top style="hair"/>
      <bottom style="medium"/>
    </border>
    <border>
      <left>
        <color indexed="63"/>
      </left>
      <right>
        <color indexed="63"/>
      </right>
      <top>
        <color indexed="63"/>
      </top>
      <bottom style="dashed"/>
    </border>
    <border>
      <left style="dashed"/>
      <right>
        <color indexed="63"/>
      </right>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medium"/>
      <right>
        <color indexed="63"/>
      </right>
      <top style="mediumDashed"/>
      <bottom>
        <color indexed="63"/>
      </bottom>
    </border>
    <border>
      <left>
        <color indexed="63"/>
      </left>
      <right style="medium"/>
      <top style="mediumDashed"/>
      <bottom>
        <color indexed="63"/>
      </bottom>
    </border>
    <border>
      <left style="medium"/>
      <right>
        <color indexed="63"/>
      </right>
      <top>
        <color indexed="63"/>
      </top>
      <bottom style="mediumDashed"/>
    </border>
    <border>
      <left>
        <color indexed="63"/>
      </left>
      <right style="medium"/>
      <top>
        <color indexed="63"/>
      </top>
      <bottom style="mediumDashed"/>
    </border>
    <border>
      <left>
        <color indexed="63"/>
      </left>
      <right style="medium"/>
      <top style="thin"/>
      <bottom style="hair"/>
    </border>
    <border>
      <left>
        <color indexed="63"/>
      </left>
      <right style="medium"/>
      <top style="hair"/>
      <bottom style="hair"/>
    </border>
    <border>
      <left>
        <color indexed="63"/>
      </left>
      <right style="medium"/>
      <top style="hair"/>
      <bottom style="medium"/>
    </border>
    <border>
      <left>
        <color indexed="63"/>
      </left>
      <right style="medium"/>
      <top style="medium"/>
      <bottom>
        <color indexed="63"/>
      </bottom>
    </border>
    <border>
      <left>
        <color indexed="63"/>
      </left>
      <right style="dashDot"/>
      <top>
        <color indexed="63"/>
      </top>
      <bottom>
        <color indexed="63"/>
      </bottom>
    </border>
    <border>
      <left>
        <color indexed="63"/>
      </left>
      <right>
        <color indexed="63"/>
      </right>
      <top>
        <color indexed="63"/>
      </top>
      <bottom style="dotted"/>
    </border>
    <border>
      <left>
        <color indexed="63"/>
      </left>
      <right style="medium"/>
      <top>
        <color indexed="63"/>
      </top>
      <bottom style="dotted"/>
    </border>
    <border>
      <left style="dotted"/>
      <right>
        <color indexed="63"/>
      </right>
      <top>
        <color indexed="63"/>
      </top>
      <bottom>
        <color indexed="63"/>
      </bottom>
    </border>
    <border>
      <left>
        <color indexed="63"/>
      </left>
      <right style="dotted"/>
      <top>
        <color indexed="63"/>
      </top>
      <bottom>
        <color indexed="63"/>
      </bottom>
    </border>
    <border>
      <left>
        <color indexed="63"/>
      </left>
      <right>
        <color indexed="63"/>
      </right>
      <top style="dotted"/>
      <bottom>
        <color indexed="63"/>
      </bottom>
    </border>
    <border>
      <left>
        <color indexed="63"/>
      </left>
      <right style="thick"/>
      <top style="dotted"/>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color indexed="63"/>
      </right>
      <top style="thin"/>
      <bottom>
        <color indexed="63"/>
      </bottom>
    </border>
    <border>
      <left>
        <color indexed="63"/>
      </left>
      <right style="dashDot"/>
      <top style="dashed"/>
      <bottom>
        <color indexed="63"/>
      </bottom>
    </border>
    <border>
      <left>
        <color indexed="63"/>
      </left>
      <right style="medium"/>
      <top style="thin"/>
      <bottom>
        <color indexed="63"/>
      </bottom>
    </border>
    <border>
      <left style="thin"/>
      <right style="medium"/>
      <top style="thin"/>
      <bottom style="medium"/>
    </border>
    <border>
      <left>
        <color indexed="63"/>
      </left>
      <right>
        <color indexed="63"/>
      </right>
      <top>
        <color indexed="63"/>
      </top>
      <bottom style="dashDotDot"/>
    </border>
    <border>
      <left>
        <color indexed="63"/>
      </left>
      <right style="dashDot"/>
      <top>
        <color indexed="63"/>
      </top>
      <bottom style="dashDotDot"/>
    </border>
    <border>
      <left>
        <color indexed="63"/>
      </left>
      <right style="dashDot"/>
      <top>
        <color indexed="63"/>
      </top>
      <bottom style="dashed"/>
    </border>
    <border>
      <left style="dashed"/>
      <right>
        <color indexed="63"/>
      </right>
      <top>
        <color indexed="63"/>
      </top>
      <bottom style="dotted"/>
    </border>
    <border>
      <left>
        <color indexed="63"/>
      </left>
      <right style="dashDot"/>
      <top>
        <color indexed="63"/>
      </top>
      <bottom style="dotted"/>
    </border>
    <border>
      <left>
        <color indexed="63"/>
      </left>
      <right style="dashed"/>
      <top>
        <color indexed="63"/>
      </top>
      <bottom style="dotted"/>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style="hair"/>
      <right style="hair"/>
      <top style="hair"/>
      <bottom style="thin"/>
    </border>
    <border>
      <left>
        <color indexed="63"/>
      </left>
      <right style="hair"/>
      <top style="thin"/>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style="hair"/>
      <right style="medium"/>
      <top style="hair"/>
      <bottom style="thin"/>
    </border>
    <border>
      <left style="hair"/>
      <right style="hair"/>
      <top style="thin"/>
      <bottom style="hair"/>
    </border>
    <border>
      <left style="hair"/>
      <right style="medium"/>
      <top style="thin"/>
      <bottom style="hair"/>
    </border>
    <border>
      <left>
        <color indexed="63"/>
      </left>
      <right style="hair"/>
      <top style="hair"/>
      <bottom style="hair"/>
    </border>
    <border>
      <left style="hair"/>
      <right style="hair"/>
      <top style="hair"/>
      <bottom style="hair"/>
    </border>
    <border>
      <left style="hair"/>
      <right style="medium"/>
      <top style="hair"/>
      <bottom style="hair"/>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style="thin"/>
    </border>
    <border>
      <left style="thin"/>
      <right style="thin"/>
      <top style="thin"/>
      <bottom style="hair"/>
    </border>
    <border>
      <left style="hair"/>
      <right>
        <color indexed="63"/>
      </right>
      <top style="hair"/>
      <bottom style="hair"/>
    </border>
    <border diagonalUp="1">
      <left style="hair"/>
      <right>
        <color indexed="63"/>
      </right>
      <top style="thin"/>
      <bottom>
        <color indexed="63"/>
      </bottom>
      <diagonal style="hair"/>
    </border>
    <border diagonalUp="1">
      <left>
        <color indexed="63"/>
      </left>
      <right style="hair"/>
      <top style="thin"/>
      <bottom>
        <color indexed="63"/>
      </bottom>
      <diagonal style="hair"/>
    </border>
    <border diagonalUp="1">
      <left style="hair"/>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medium"/>
      <diagonal style="hair"/>
    </border>
    <border diagonalUp="1">
      <left>
        <color indexed="63"/>
      </left>
      <right style="hair"/>
      <top>
        <color indexed="63"/>
      </top>
      <bottom style="medium"/>
      <diagonal style="hair"/>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hair"/>
      <bottom style="thin"/>
    </border>
    <border>
      <left style="hair"/>
      <right style="hair"/>
      <top style="hair"/>
      <bottom style="mediu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hair"/>
      <bottom style="hair"/>
    </border>
    <border>
      <left style="medium"/>
      <right style="thin"/>
      <top style="thin"/>
      <bottom style="thin"/>
    </border>
    <border>
      <left style="thin"/>
      <right style="hair"/>
      <top style="hair"/>
      <bottom style="medium"/>
    </border>
    <border>
      <left style="thin"/>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hair"/>
      <bottom style="medium"/>
    </border>
    <border>
      <left style="hair"/>
      <right>
        <color indexed="63"/>
      </right>
      <top style="hair"/>
      <bottom style="medium"/>
    </border>
    <border>
      <left style="medium"/>
      <right style="thin"/>
      <top style="medium"/>
      <bottom style="thin"/>
    </border>
    <border>
      <left style="thin"/>
      <right style="thin"/>
      <top style="medium"/>
      <bottom style="thin"/>
    </border>
    <border>
      <left style="medium"/>
      <right style="thin"/>
      <top>
        <color indexed="63"/>
      </top>
      <bottom style="medium"/>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thin"/>
    </border>
    <border>
      <left style="thin"/>
      <right style="medium"/>
      <top style="double"/>
      <bottom>
        <color indexed="63"/>
      </bottom>
    </border>
    <border>
      <left style="thin"/>
      <right style="thin"/>
      <top style="thin"/>
      <bottom style="medium"/>
    </border>
    <border diagonalUp="1">
      <left style="thin"/>
      <right style="thin"/>
      <top style="thin"/>
      <bottom style="thin"/>
      <diagonal style="thin"/>
    </border>
    <border>
      <left style="thin"/>
      <right style="thin"/>
      <top style="double"/>
      <bottom>
        <color indexed="63"/>
      </bottom>
    </border>
    <border>
      <left style="thin"/>
      <right style="thin"/>
      <top>
        <color indexed="63"/>
      </top>
      <bottom>
        <color indexed="63"/>
      </bottom>
    </border>
    <border>
      <left style="medium"/>
      <right style="thin"/>
      <top style="thin"/>
      <bottom style="medium"/>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double"/>
      <top style="thin"/>
      <bottom style="thin"/>
    </border>
    <border>
      <left style="double"/>
      <right>
        <color indexed="63"/>
      </right>
      <top style="thin"/>
      <bottom style="thin"/>
    </border>
    <border>
      <left>
        <color indexed="63"/>
      </left>
      <right>
        <color indexed="63"/>
      </right>
      <top style="thin"/>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thin"/>
      <bottom style="medium"/>
    </border>
    <border>
      <left>
        <color indexed="63"/>
      </left>
      <right style="thin"/>
      <top style="thin"/>
      <bottom style="medium"/>
    </border>
    <border>
      <left style="medium"/>
      <right>
        <color indexed="63"/>
      </right>
      <top>
        <color indexed="63"/>
      </top>
      <bottom style="double"/>
    </border>
    <border>
      <left>
        <color indexed="63"/>
      </left>
      <right>
        <color indexed="63"/>
      </right>
      <top style="double"/>
      <bottom style="thin"/>
    </border>
    <border>
      <left>
        <color indexed="63"/>
      </left>
      <right style="thin"/>
      <top style="thin"/>
      <bottom style="double"/>
    </border>
    <border>
      <left style="thin"/>
      <right style="thin"/>
      <top style="medium"/>
      <bottom>
        <color indexed="63"/>
      </bottom>
    </border>
    <border>
      <left style="thin"/>
      <right style="medium"/>
      <top style="medium"/>
      <bottom>
        <color indexed="63"/>
      </bottom>
    </border>
    <border>
      <left style="thin"/>
      <right>
        <color indexed="63"/>
      </right>
      <top style="double"/>
      <bottom style="thin"/>
    </border>
    <border>
      <left>
        <color indexed="63"/>
      </left>
      <right style="thin"/>
      <top style="double"/>
      <bottom style="thin"/>
    </border>
    <border diagonalUp="1" diagonalDown="1">
      <left style="thin"/>
      <right>
        <color indexed="63"/>
      </right>
      <top style="double"/>
      <bottom>
        <color indexed="63"/>
      </bottom>
      <diagonal style="hair"/>
    </border>
    <border diagonalUp="1" diagonalDown="1">
      <left>
        <color indexed="63"/>
      </left>
      <right style="medium"/>
      <top style="double"/>
      <bottom>
        <color indexed="63"/>
      </bottom>
      <diagonal style="hair"/>
    </border>
    <border diagonalUp="1" diagonalDown="1">
      <left style="thin"/>
      <right>
        <color indexed="63"/>
      </right>
      <top>
        <color indexed="63"/>
      </top>
      <bottom>
        <color indexed="63"/>
      </bottom>
      <diagonal style="hair"/>
    </border>
    <border diagonalUp="1" diagonalDown="1">
      <left>
        <color indexed="63"/>
      </left>
      <right style="medium"/>
      <top>
        <color indexed="63"/>
      </top>
      <bottom>
        <color indexed="63"/>
      </bottom>
      <diagonal style="hair"/>
    </border>
    <border diagonalUp="1" diagonalDown="1">
      <left style="thin"/>
      <right>
        <color indexed="63"/>
      </right>
      <top>
        <color indexed="63"/>
      </top>
      <bottom style="double"/>
      <diagonal style="hair"/>
    </border>
    <border diagonalUp="1" diagonalDown="1">
      <left>
        <color indexed="63"/>
      </left>
      <right style="medium"/>
      <top>
        <color indexed="63"/>
      </top>
      <bottom style="double"/>
      <diagonal style="hair"/>
    </border>
    <border>
      <left style="thin"/>
      <right style="medium"/>
      <top style="double"/>
      <bottom style="thin"/>
    </border>
    <border>
      <left>
        <color indexed="63"/>
      </left>
      <right style="thin"/>
      <top style="double"/>
      <bottom>
        <color indexed="63"/>
      </bottom>
    </border>
    <border>
      <left>
        <color indexed="63"/>
      </left>
      <right style="thin"/>
      <top style="medium"/>
      <bottom style="thin"/>
    </border>
    <border>
      <left style="thin"/>
      <right style="thin"/>
      <top>
        <color indexed="63"/>
      </top>
      <bottom style="double"/>
    </border>
    <border>
      <left>
        <color indexed="63"/>
      </left>
      <right style="double"/>
      <top style="medium"/>
      <bottom>
        <color indexed="63"/>
      </bottom>
    </border>
    <border>
      <left style="double"/>
      <right>
        <color indexed="63"/>
      </right>
      <top style="medium"/>
      <bottom>
        <color indexed="63"/>
      </bottom>
    </border>
    <border>
      <left style="double"/>
      <right>
        <color indexed="63"/>
      </right>
      <top>
        <color indexed="63"/>
      </top>
      <bottom style="medium"/>
    </border>
    <border diagonalUp="1" diagonalDown="1">
      <left style="thin"/>
      <right style="medium"/>
      <top style="thin"/>
      <bottom style="thin"/>
      <diagonal style="thin"/>
    </border>
    <border diagonalUp="1" diagonalDown="1">
      <left style="thin"/>
      <right style="medium"/>
      <top style="thin"/>
      <bottom style="medium"/>
      <diagonal style="thin"/>
    </border>
    <border>
      <left>
        <color indexed="63"/>
      </left>
      <right style="double"/>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double"/>
    </border>
    <border>
      <left>
        <color indexed="63"/>
      </left>
      <right style="thin"/>
      <top>
        <color indexed="63"/>
      </top>
      <bottom style="double"/>
    </border>
    <border>
      <left style="thin"/>
      <right style="hair"/>
      <top style="double"/>
      <bottom style="hair"/>
    </border>
    <border>
      <left style="hair"/>
      <right style="hair"/>
      <top style="double"/>
      <bottom style="hair"/>
    </border>
    <border>
      <left style="medium"/>
      <right style="thin"/>
      <top>
        <color indexed="63"/>
      </top>
      <bottom style="double"/>
    </border>
    <border>
      <left style="hair"/>
      <right style="hair"/>
      <top style="hair"/>
      <bottom>
        <color indexed="63"/>
      </bottom>
    </border>
    <border>
      <left style="hair"/>
      <right style="hair"/>
      <top>
        <color indexed="63"/>
      </top>
      <bottom style="hair"/>
    </border>
    <border>
      <left style="medium"/>
      <right style="hair"/>
      <top style="hair"/>
      <bottom>
        <color indexed="63"/>
      </bottom>
    </border>
    <border>
      <left style="medium"/>
      <right style="hair"/>
      <top>
        <color indexed="63"/>
      </top>
      <bottom style="hair"/>
    </border>
    <border diagonalUp="1" diagonalDown="1">
      <left style="thin"/>
      <right style="medium"/>
      <top style="double"/>
      <bottom>
        <color indexed="63"/>
      </bottom>
      <diagonal style="thin"/>
    </border>
    <border diagonalUp="1" diagonalDown="1">
      <left style="thin"/>
      <right style="medium"/>
      <top>
        <color indexed="63"/>
      </top>
      <bottom>
        <color indexed="63"/>
      </bottom>
      <diagonal style="thin"/>
    </border>
    <border diagonalUp="1" diagonalDown="1">
      <left style="thin"/>
      <right style="medium"/>
      <top>
        <color indexed="63"/>
      </top>
      <bottom style="medium"/>
      <diagonal style="thin"/>
    </border>
    <border>
      <left style="hair"/>
      <right style="thin"/>
      <top style="thin"/>
      <bottom>
        <color indexed="63"/>
      </bottom>
    </border>
    <border>
      <left style="hair"/>
      <right style="thin"/>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879">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Fill="1" applyBorder="1" applyAlignment="1">
      <alignment/>
    </xf>
    <xf numFmtId="0" fontId="9" fillId="0" borderId="0" xfId="0" applyFont="1" applyAlignment="1">
      <alignment/>
    </xf>
    <xf numFmtId="0" fontId="0" fillId="0" borderId="0" xfId="0" applyAlignment="1">
      <alignment vertical="center"/>
    </xf>
    <xf numFmtId="0" fontId="9"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7"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horizontal="center" vertical="center"/>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left"/>
    </xf>
    <xf numFmtId="0" fontId="0" fillId="0" borderId="0" xfId="0" applyFill="1" applyBorder="1" applyAlignment="1">
      <alignment horizontal="left"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xf>
    <xf numFmtId="0" fontId="0" fillId="0" borderId="0" xfId="0" applyFont="1" applyFill="1" applyBorder="1" applyAlignment="1">
      <alignment/>
    </xf>
    <xf numFmtId="0" fontId="20" fillId="0" borderId="0" xfId="0" applyFont="1" applyFill="1" applyBorder="1" applyAlignment="1">
      <alignment horizontal="center" vertical="center"/>
    </xf>
    <xf numFmtId="0" fontId="12" fillId="0" borderId="1" xfId="0" applyFont="1" applyBorder="1" applyAlignment="1">
      <alignment vertical="top" wrapText="1"/>
    </xf>
    <xf numFmtId="0" fontId="12" fillId="0" borderId="0" xfId="0" applyFont="1" applyBorder="1" applyAlignment="1">
      <alignment vertical="center"/>
    </xf>
    <xf numFmtId="0" fontId="12" fillId="0" borderId="1" xfId="0" applyFont="1" applyBorder="1" applyAlignment="1">
      <alignment vertical="center" wrapText="1"/>
    </xf>
    <xf numFmtId="0" fontId="12" fillId="0" borderId="8" xfId="0" applyFont="1" applyBorder="1" applyAlignment="1">
      <alignment vertical="center" wrapText="1"/>
    </xf>
    <xf numFmtId="0" fontId="4" fillId="0" borderId="9" xfId="0" applyFont="1" applyFill="1" applyBorder="1" applyAlignment="1">
      <alignment horizontal="center" vertical="center"/>
    </xf>
    <xf numFmtId="0" fontId="21" fillId="0" borderId="0" xfId="0" applyFont="1" applyFill="1" applyBorder="1" applyAlignment="1">
      <alignment horizontal="center"/>
    </xf>
    <xf numFmtId="0" fontId="4" fillId="0" borderId="0" xfId="0" applyFont="1" applyFill="1" applyBorder="1" applyAlignment="1">
      <alignment/>
    </xf>
    <xf numFmtId="0" fontId="17" fillId="0" borderId="0" xfId="0" applyFont="1" applyFill="1" applyBorder="1" applyAlignment="1">
      <alignment horizontal="left"/>
    </xf>
    <xf numFmtId="0" fontId="17" fillId="0" borderId="0" xfId="0" applyFont="1" applyFill="1" applyBorder="1" applyAlignment="1">
      <alignment/>
    </xf>
    <xf numFmtId="0" fontId="0" fillId="0" borderId="0" xfId="0" applyFont="1" applyFill="1" applyAlignment="1">
      <alignment/>
    </xf>
    <xf numFmtId="0" fontId="17" fillId="0" borderId="0" xfId="0" applyFont="1" applyBorder="1" applyAlignment="1">
      <alignment horizontal="left"/>
    </xf>
    <xf numFmtId="0" fontId="4" fillId="0" borderId="0" xfId="0" applyFont="1" applyBorder="1" applyAlignment="1">
      <alignment/>
    </xf>
    <xf numFmtId="0" fontId="4" fillId="0" borderId="0" xfId="0" applyFont="1" applyFill="1" applyBorder="1" applyAlignment="1">
      <alignment horizontal="left" indent="1"/>
    </xf>
    <xf numFmtId="0" fontId="4" fillId="0" borderId="0" xfId="0" applyFont="1" applyFill="1" applyBorder="1" applyAlignment="1">
      <alignment horizontal="right"/>
    </xf>
    <xf numFmtId="0" fontId="4" fillId="0" borderId="0" xfId="0" applyFont="1" applyFill="1" applyBorder="1" applyAlignment="1">
      <alignment horizontal="left" indent="5"/>
    </xf>
    <xf numFmtId="0" fontId="0" fillId="0" borderId="0" xfId="0" applyFill="1" applyAlignment="1">
      <alignment/>
    </xf>
    <xf numFmtId="0" fontId="18"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3" xfId="0" applyBorder="1" applyAlignment="1">
      <alignment vertical="center" wrapText="1"/>
    </xf>
    <xf numFmtId="0" fontId="0" fillId="0" borderId="16" xfId="0" applyBorder="1" applyAlignment="1">
      <alignment vertical="center" wrapText="1"/>
    </xf>
    <xf numFmtId="0" fontId="0" fillId="0" borderId="2" xfId="0" applyBorder="1" applyAlignment="1">
      <alignment vertical="center" wrapText="1"/>
    </xf>
    <xf numFmtId="0" fontId="0" fillId="0" borderId="0" xfId="0" applyBorder="1" applyAlignment="1">
      <alignment horizontal="right" vertical="center"/>
    </xf>
    <xf numFmtId="0" fontId="0" fillId="2" borderId="0" xfId="0" applyFill="1" applyBorder="1" applyAlignment="1">
      <alignment horizontal="right" vertical="center"/>
    </xf>
    <xf numFmtId="0" fontId="0" fillId="3" borderId="0" xfId="0" applyFill="1" applyBorder="1" applyAlignment="1">
      <alignment horizontal="right" vertical="center"/>
    </xf>
    <xf numFmtId="0" fontId="18"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10" xfId="0" applyFont="1" applyFill="1" applyBorder="1" applyAlignment="1">
      <alignment horizontal="center" vertical="center"/>
    </xf>
    <xf numFmtId="0" fontId="4" fillId="5" borderId="22" xfId="0" applyFont="1" applyFill="1" applyBorder="1" applyAlignment="1">
      <alignment horizontal="left" vertical="center"/>
    </xf>
    <xf numFmtId="0" fontId="4" fillId="5" borderId="2" xfId="0" applyFont="1" applyFill="1" applyBorder="1" applyAlignment="1">
      <alignment horizontal="left" vertical="center"/>
    </xf>
    <xf numFmtId="0" fontId="4" fillId="5" borderId="23" xfId="0" applyFont="1" applyFill="1" applyBorder="1" applyAlignment="1">
      <alignment horizontal="left" vertical="center"/>
    </xf>
    <xf numFmtId="0" fontId="4" fillId="4" borderId="24" xfId="0" applyFont="1" applyFill="1" applyBorder="1" applyAlignment="1">
      <alignment horizontal="left"/>
    </xf>
    <xf numFmtId="0" fontId="4" fillId="4" borderId="25" xfId="0" applyFont="1" applyFill="1" applyBorder="1" applyAlignment="1">
      <alignment horizontal="left"/>
    </xf>
    <xf numFmtId="0" fontId="4" fillId="4" borderId="26" xfId="0" applyFont="1" applyFill="1" applyBorder="1" applyAlignment="1">
      <alignment horizontal="left"/>
    </xf>
    <xf numFmtId="0" fontId="4" fillId="5" borderId="27" xfId="0" applyFont="1" applyFill="1" applyBorder="1" applyAlignment="1">
      <alignment horizontal="left" indent="1"/>
    </xf>
    <xf numFmtId="0" fontId="4" fillId="5" borderId="28" xfId="0" applyFont="1" applyFill="1" applyBorder="1" applyAlignment="1">
      <alignment horizontal="left" indent="1"/>
    </xf>
    <xf numFmtId="0" fontId="4" fillId="4" borderId="28" xfId="0" applyFont="1" applyFill="1" applyBorder="1" applyAlignment="1">
      <alignment horizontal="left" indent="1"/>
    </xf>
    <xf numFmtId="0" fontId="4" fillId="4" borderId="16" xfId="0" applyFont="1" applyFill="1" applyBorder="1" applyAlignment="1">
      <alignment horizontal="left" indent="1"/>
    </xf>
    <xf numFmtId="0" fontId="4" fillId="4" borderId="23" xfId="0" applyFont="1" applyFill="1" applyBorder="1" applyAlignment="1">
      <alignment horizontal="left" indent="1"/>
    </xf>
    <xf numFmtId="0" fontId="4" fillId="4" borderId="2" xfId="0" applyFont="1" applyFill="1" applyBorder="1" applyAlignment="1">
      <alignment horizontal="left" vertical="center" indent="1"/>
    </xf>
    <xf numFmtId="0" fontId="4" fillId="4" borderId="2" xfId="0" applyFont="1" applyFill="1" applyBorder="1" applyAlignment="1">
      <alignment horizontal="left" indent="1"/>
    </xf>
    <xf numFmtId="0" fontId="8" fillId="0" borderId="0" xfId="0" applyFont="1" applyBorder="1" applyAlignment="1">
      <alignment vertical="center"/>
    </xf>
    <xf numFmtId="0" fontId="8" fillId="0" borderId="2" xfId="0" applyFont="1" applyBorder="1" applyAlignment="1">
      <alignment vertical="center"/>
    </xf>
    <xf numFmtId="0" fontId="8" fillId="0" borderId="0" xfId="0" applyFont="1" applyAlignment="1">
      <alignment vertical="center"/>
    </xf>
    <xf numFmtId="0" fontId="0" fillId="0" borderId="0" xfId="0" applyAlignment="1">
      <alignment horizontal="center" vertical="center"/>
    </xf>
    <xf numFmtId="0" fontId="12" fillId="0" borderId="0" xfId="0" applyFont="1" applyBorder="1" applyAlignment="1">
      <alignment horizontal="center" vertical="center"/>
    </xf>
    <xf numFmtId="0" fontId="35" fillId="0" borderId="0" xfId="0" applyFont="1" applyBorder="1" applyAlignment="1">
      <alignment vertical="center"/>
    </xf>
    <xf numFmtId="0" fontId="36" fillId="0" borderId="0" xfId="0" applyFont="1" applyBorder="1" applyAlignment="1">
      <alignment vertical="center"/>
    </xf>
    <xf numFmtId="0" fontId="35" fillId="0" borderId="0" xfId="0" applyFont="1" applyBorder="1" applyAlignment="1">
      <alignment/>
    </xf>
    <xf numFmtId="0" fontId="7" fillId="0" borderId="10" xfId="0" applyFont="1" applyBorder="1" applyAlignment="1">
      <alignment horizontal="center" vertical="center" shrinkToFit="1"/>
    </xf>
    <xf numFmtId="0" fontId="7" fillId="0" borderId="19" xfId="0" applyFont="1" applyBorder="1" applyAlignment="1">
      <alignment horizontal="center" vertical="center" shrinkToFit="1"/>
    </xf>
    <xf numFmtId="0" fontId="17" fillId="0" borderId="18" xfId="0" applyFont="1" applyBorder="1" applyAlignment="1">
      <alignment horizontal="center" vertical="center"/>
    </xf>
    <xf numFmtId="0" fontId="7" fillId="0" borderId="29" xfId="0" applyFont="1" applyBorder="1" applyAlignment="1">
      <alignment horizontal="center" vertical="center" shrinkToFit="1"/>
    </xf>
    <xf numFmtId="0" fontId="15" fillId="0" borderId="18" xfId="0" applyFont="1" applyBorder="1" applyAlignment="1">
      <alignment vertical="center"/>
    </xf>
    <xf numFmtId="0" fontId="4" fillId="6" borderId="24" xfId="0" applyFont="1" applyFill="1" applyBorder="1" applyAlignment="1">
      <alignment horizontal="left"/>
    </xf>
    <xf numFmtId="0" fontId="4" fillId="6" borderId="25" xfId="0" applyFont="1" applyFill="1" applyBorder="1" applyAlignment="1">
      <alignment horizontal="left"/>
    </xf>
    <xf numFmtId="0" fontId="4" fillId="6" borderId="30" xfId="0" applyFont="1" applyFill="1" applyBorder="1" applyAlignment="1">
      <alignment horizontal="left"/>
    </xf>
    <xf numFmtId="0" fontId="4" fillId="6" borderId="16" xfId="0" applyFont="1" applyFill="1" applyBorder="1" applyAlignment="1">
      <alignment horizontal="left" vertical="center" indent="1"/>
    </xf>
    <xf numFmtId="0" fontId="4" fillId="6" borderId="23" xfId="0" applyFont="1" applyFill="1" applyBorder="1" applyAlignment="1">
      <alignment horizontal="left" indent="1"/>
    </xf>
    <xf numFmtId="0" fontId="4" fillId="6" borderId="2" xfId="0" applyFont="1" applyFill="1" applyBorder="1" applyAlignment="1">
      <alignment horizontal="left" indent="1"/>
    </xf>
    <xf numFmtId="0" fontId="4" fillId="6" borderId="16" xfId="0" applyFont="1" applyFill="1" applyBorder="1" applyAlignment="1">
      <alignment horizontal="left" indent="1"/>
    </xf>
    <xf numFmtId="0" fontId="4" fillId="6" borderId="4" xfId="0" applyFont="1" applyFill="1" applyBorder="1" applyAlignment="1">
      <alignment horizontal="left" indent="1"/>
    </xf>
    <xf numFmtId="181" fontId="7" fillId="0" borderId="0" xfId="0" applyNumberFormat="1" applyFont="1" applyBorder="1" applyAlignment="1">
      <alignment vertical="center" textRotation="90" wrapText="1"/>
    </xf>
    <xf numFmtId="0" fontId="28" fillId="0" borderId="0" xfId="0" applyFont="1" applyBorder="1" applyAlignment="1">
      <alignment vertical="center"/>
    </xf>
    <xf numFmtId="181" fontId="4" fillId="0" borderId="0" xfId="0" applyNumberFormat="1" applyFont="1" applyBorder="1" applyAlignment="1">
      <alignment horizontal="center" vertical="center"/>
    </xf>
    <xf numFmtId="0" fontId="11" fillId="0" borderId="0" xfId="0" applyFont="1" applyBorder="1" applyAlignment="1">
      <alignment vertical="center" textRotation="90" wrapText="1"/>
    </xf>
    <xf numFmtId="0" fontId="25" fillId="0" borderId="1" xfId="0" applyFont="1" applyBorder="1" applyAlignment="1">
      <alignment wrapText="1"/>
    </xf>
    <xf numFmtId="181" fontId="7" fillId="0" borderId="1" xfId="0" applyNumberFormat="1" applyFont="1" applyBorder="1" applyAlignment="1">
      <alignment vertical="center" textRotation="90" wrapText="1"/>
    </xf>
    <xf numFmtId="0" fontId="9" fillId="0" borderId="1" xfId="0" applyFont="1" applyBorder="1" applyAlignment="1">
      <alignment vertical="top" wrapText="1"/>
    </xf>
    <xf numFmtId="181" fontId="11" fillId="0" borderId="1" xfId="0" applyNumberFormat="1" applyFont="1" applyBorder="1" applyAlignment="1">
      <alignment horizontal="center" vertical="center" wrapText="1"/>
    </xf>
    <xf numFmtId="181" fontId="7" fillId="0" borderId="1" xfId="0" applyNumberFormat="1" applyFont="1" applyBorder="1" applyAlignment="1">
      <alignment horizontal="center" vertical="center" wrapText="1"/>
    </xf>
    <xf numFmtId="0" fontId="11" fillId="0" borderId="1" xfId="0" applyFont="1" applyBorder="1" applyAlignment="1">
      <alignment vertical="center" textRotation="90" wrapText="1"/>
    </xf>
    <xf numFmtId="0" fontId="0" fillId="0" borderId="2" xfId="0" applyFont="1" applyBorder="1" applyAlignment="1">
      <alignment vertical="center"/>
    </xf>
    <xf numFmtId="0" fontId="28" fillId="0" borderId="0" xfId="0" applyFont="1" applyBorder="1" applyAlignment="1">
      <alignment vertical="center" wrapText="1"/>
    </xf>
    <xf numFmtId="0" fontId="0" fillId="0" borderId="3"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35" fillId="0" borderId="0" xfId="0" applyFont="1" applyBorder="1" applyAlignment="1">
      <alignment vertical="top"/>
    </xf>
    <xf numFmtId="0" fontId="0" fillId="0" borderId="31" xfId="0" applyFont="1" applyBorder="1" applyAlignment="1">
      <alignment horizontal="center" vertical="center"/>
    </xf>
    <xf numFmtId="0" fontId="0" fillId="0" borderId="31" xfId="0" applyFont="1" applyBorder="1" applyAlignment="1">
      <alignment vertical="center"/>
    </xf>
    <xf numFmtId="0" fontId="0" fillId="0" borderId="31" xfId="0" applyFont="1" applyBorder="1" applyAlignment="1">
      <alignment vertical="top"/>
    </xf>
    <xf numFmtId="0" fontId="0" fillId="0" borderId="32" xfId="0" applyFont="1" applyBorder="1" applyAlignment="1">
      <alignment vertical="center"/>
    </xf>
    <xf numFmtId="0" fontId="0" fillId="0" borderId="0" xfId="0" applyFont="1" applyBorder="1" applyAlignment="1">
      <alignment vertical="top"/>
    </xf>
    <xf numFmtId="0" fontId="0" fillId="0" borderId="0" xfId="0" applyFont="1" applyBorder="1" applyAlignment="1">
      <alignment horizontal="left" vertical="center"/>
    </xf>
    <xf numFmtId="0" fontId="35" fillId="0" borderId="32" xfId="0" applyFont="1" applyBorder="1" applyAlignment="1">
      <alignment/>
    </xf>
    <xf numFmtId="0" fontId="0" fillId="0" borderId="0" xfId="0" applyFont="1" applyBorder="1" applyAlignment="1">
      <alignment/>
    </xf>
    <xf numFmtId="0" fontId="0" fillId="0" borderId="0" xfId="0" applyFont="1" applyBorder="1" applyAlignment="1">
      <alignment horizontal="left"/>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35" fillId="0" borderId="32" xfId="0" applyFont="1" applyBorder="1" applyAlignment="1">
      <alignment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6" xfId="0" applyFill="1" applyBorder="1" applyAlignment="1">
      <alignment/>
    </xf>
    <xf numFmtId="0" fontId="0" fillId="0" borderId="1"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41" xfId="0" applyFill="1" applyBorder="1" applyAlignment="1">
      <alignment/>
    </xf>
    <xf numFmtId="0" fontId="0" fillId="0" borderId="42" xfId="0" applyFill="1" applyBorder="1" applyAlignment="1">
      <alignment/>
    </xf>
    <xf numFmtId="0" fontId="7" fillId="7" borderId="0"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protection locked="0"/>
    </xf>
    <xf numFmtId="0" fontId="7" fillId="7" borderId="43" xfId="0" applyFont="1" applyFill="1" applyBorder="1" applyAlignment="1" applyProtection="1">
      <alignment horizontal="center" vertical="center"/>
      <protection locked="0"/>
    </xf>
    <xf numFmtId="0" fontId="7" fillId="7" borderId="44" xfId="0" applyFont="1" applyFill="1" applyBorder="1" applyAlignment="1" applyProtection="1">
      <alignment horizontal="center" vertical="center"/>
      <protection locked="0"/>
    </xf>
    <xf numFmtId="0" fontId="7" fillId="7" borderId="45" xfId="0" applyFont="1" applyFill="1" applyBorder="1" applyAlignment="1" applyProtection="1">
      <alignment horizontal="center" vertical="center"/>
      <protection locked="0"/>
    </xf>
    <xf numFmtId="0" fontId="10" fillId="7" borderId="8" xfId="0" applyFont="1" applyFill="1" applyBorder="1" applyAlignment="1" applyProtection="1">
      <alignment vertical="center" wrapText="1"/>
      <protection locked="0"/>
    </xf>
    <xf numFmtId="0" fontId="10" fillId="7" borderId="1" xfId="0" applyFont="1" applyFill="1" applyBorder="1" applyAlignment="1" applyProtection="1">
      <alignment vertical="center" wrapText="1"/>
      <protection locked="0"/>
    </xf>
    <xf numFmtId="0" fontId="10" fillId="7" borderId="46" xfId="0" applyFont="1" applyFill="1" applyBorder="1" applyAlignment="1" applyProtection="1">
      <alignment vertical="center" wrapText="1"/>
      <protection locked="0"/>
    </xf>
    <xf numFmtId="0" fontId="0" fillId="7" borderId="2" xfId="0" applyFill="1" applyBorder="1" applyAlignment="1" applyProtection="1">
      <alignment vertical="center"/>
      <protection locked="0"/>
    </xf>
    <xf numFmtId="0" fontId="0" fillId="7" borderId="0" xfId="0" applyFill="1" applyBorder="1" applyAlignment="1" applyProtection="1">
      <alignment vertical="center"/>
      <protection locked="0"/>
    </xf>
    <xf numFmtId="0" fontId="11" fillId="7" borderId="2" xfId="0" applyFont="1" applyFill="1" applyBorder="1" applyAlignment="1" applyProtection="1">
      <alignment vertical="center"/>
      <protection locked="0"/>
    </xf>
    <xf numFmtId="0" fontId="11" fillId="7" borderId="0" xfId="0" applyFont="1" applyFill="1" applyBorder="1" applyAlignment="1" applyProtection="1">
      <alignment vertical="center"/>
      <protection locked="0"/>
    </xf>
    <xf numFmtId="0" fontId="0" fillId="7" borderId="4" xfId="0" applyFill="1" applyBorder="1" applyAlignment="1" applyProtection="1">
      <alignment vertical="center"/>
      <protection locked="0"/>
    </xf>
    <xf numFmtId="0" fontId="0" fillId="7" borderId="5" xfId="0" applyFill="1" applyBorder="1" applyAlignment="1" applyProtection="1">
      <alignment vertical="center"/>
      <protection locked="0"/>
    </xf>
    <xf numFmtId="0" fontId="0" fillId="7" borderId="6" xfId="0" applyFill="1" applyBorder="1" applyAlignment="1" applyProtection="1">
      <alignment vertical="center"/>
      <protection locked="0"/>
    </xf>
    <xf numFmtId="0" fontId="13" fillId="7" borderId="7" xfId="0" applyFont="1" applyFill="1" applyBorder="1" applyAlignment="1" applyProtection="1">
      <alignment horizontal="center" vertical="center" wrapText="1"/>
      <protection locked="0"/>
    </xf>
    <xf numFmtId="0" fontId="13" fillId="7" borderId="18" xfId="0" applyFont="1" applyFill="1" applyBorder="1" applyAlignment="1" applyProtection="1">
      <alignment horizontal="center" vertical="center" wrapText="1"/>
      <protection locked="0"/>
    </xf>
    <xf numFmtId="0" fontId="8" fillId="7" borderId="8" xfId="0" applyFont="1" applyFill="1" applyBorder="1" applyAlignment="1" applyProtection="1">
      <alignment horizontal="center" vertical="center" textRotation="255" wrapText="1"/>
      <protection locked="0"/>
    </xf>
    <xf numFmtId="0" fontId="8" fillId="7" borderId="1" xfId="0" applyFont="1" applyFill="1" applyBorder="1" applyAlignment="1" applyProtection="1">
      <alignment vertical="center" wrapText="1"/>
      <protection locked="0"/>
    </xf>
    <xf numFmtId="0" fontId="8" fillId="7" borderId="1" xfId="0" applyFont="1" applyFill="1" applyBorder="1" applyAlignment="1" applyProtection="1">
      <alignment horizontal="center" vertical="center" wrapText="1"/>
      <protection locked="0"/>
    </xf>
    <xf numFmtId="0" fontId="8" fillId="7" borderId="1" xfId="0" applyFont="1" applyFill="1" applyBorder="1" applyAlignment="1" applyProtection="1">
      <alignment horizontal="justify" vertical="center" wrapText="1"/>
      <protection locked="0"/>
    </xf>
    <xf numFmtId="0" fontId="8" fillId="7" borderId="46" xfId="0" applyFont="1" applyFill="1" applyBorder="1" applyAlignment="1" applyProtection="1">
      <alignment horizontal="justify" vertical="center" wrapText="1"/>
      <protection locked="0"/>
    </xf>
    <xf numFmtId="0" fontId="12" fillId="7" borderId="0" xfId="0" applyFont="1" applyFill="1" applyBorder="1" applyAlignment="1" applyProtection="1">
      <alignment horizontal="center" vertical="center"/>
      <protection locked="0"/>
    </xf>
    <xf numFmtId="0" fontId="12" fillId="7" borderId="0" xfId="0" applyFont="1" applyFill="1" applyBorder="1" applyAlignment="1" applyProtection="1">
      <alignment vertical="top" wrapText="1"/>
      <protection locked="0"/>
    </xf>
    <xf numFmtId="0" fontId="12" fillId="7" borderId="2" xfId="0" applyFont="1" applyFill="1" applyBorder="1" applyAlignment="1" applyProtection="1">
      <alignment vertical="top" wrapText="1"/>
      <protection locked="0"/>
    </xf>
    <xf numFmtId="0" fontId="12" fillId="8" borderId="0" xfId="0" applyFont="1" applyFill="1" applyBorder="1" applyAlignment="1" applyProtection="1">
      <alignment horizontal="center" vertical="center"/>
      <protection locked="0"/>
    </xf>
    <xf numFmtId="0" fontId="12" fillId="8" borderId="0" xfId="0" applyFont="1" applyFill="1" applyBorder="1" applyAlignment="1" applyProtection="1">
      <alignment vertical="top" wrapText="1"/>
      <protection locked="0"/>
    </xf>
    <xf numFmtId="0" fontId="12" fillId="7" borderId="3" xfId="0" applyFont="1" applyFill="1" applyBorder="1" applyAlignment="1" applyProtection="1">
      <alignment vertical="top" wrapText="1"/>
      <protection locked="0"/>
    </xf>
    <xf numFmtId="0" fontId="12" fillId="7" borderId="0" xfId="0" applyFont="1" applyFill="1" applyBorder="1" applyAlignment="1" applyProtection="1">
      <alignment vertical="center"/>
      <protection locked="0"/>
    </xf>
    <xf numFmtId="0" fontId="9" fillId="7" borderId="0" xfId="0" applyFont="1" applyFill="1" applyBorder="1" applyAlignment="1" applyProtection="1">
      <alignment vertical="top" wrapText="1"/>
      <protection locked="0"/>
    </xf>
    <xf numFmtId="0" fontId="12" fillId="8" borderId="47" xfId="0" applyFont="1" applyFill="1" applyBorder="1" applyAlignment="1" applyProtection="1">
      <alignment vertical="top" wrapText="1"/>
      <protection locked="0"/>
    </xf>
    <xf numFmtId="181" fontId="7" fillId="7" borderId="0" xfId="0" applyNumberFormat="1" applyFont="1" applyFill="1" applyBorder="1" applyAlignment="1" applyProtection="1">
      <alignment horizontal="center" vertical="center" wrapText="1"/>
      <protection locked="0"/>
    </xf>
    <xf numFmtId="181" fontId="11" fillId="7" borderId="0" xfId="0" applyNumberFormat="1" applyFont="1" applyFill="1" applyBorder="1" applyAlignment="1" applyProtection="1">
      <alignment horizontal="center" vertical="center" wrapText="1"/>
      <protection locked="0"/>
    </xf>
    <xf numFmtId="181" fontId="11"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horizontal="center" vertical="center" wrapText="1"/>
      <protection locked="0"/>
    </xf>
    <xf numFmtId="0" fontId="12" fillId="8" borderId="48" xfId="0" applyFont="1" applyFill="1" applyBorder="1" applyAlignment="1" applyProtection="1">
      <alignment vertical="top" wrapText="1"/>
      <protection locked="0"/>
    </xf>
    <xf numFmtId="0" fontId="12" fillId="7" borderId="48" xfId="0" applyFont="1" applyFill="1" applyBorder="1" applyAlignment="1" applyProtection="1">
      <alignment vertical="top" wrapText="1"/>
      <protection locked="0"/>
    </xf>
    <xf numFmtId="0" fontId="11" fillId="7" borderId="48" xfId="0" applyFont="1" applyFill="1" applyBorder="1" applyAlignment="1" applyProtection="1">
      <alignment wrapText="1"/>
      <protection locked="0"/>
    </xf>
    <xf numFmtId="181" fontId="7" fillId="7" borderId="48" xfId="0" applyNumberFormat="1" applyFont="1" applyFill="1" applyBorder="1" applyAlignment="1" applyProtection="1">
      <alignment horizontal="center" vertical="center" wrapText="1"/>
      <protection locked="0"/>
    </xf>
    <xf numFmtId="181" fontId="11" fillId="7" borderId="48" xfId="0" applyNumberFormat="1" applyFont="1" applyFill="1" applyBorder="1" applyAlignment="1" applyProtection="1">
      <alignment horizontal="center" vertical="center" wrapText="1"/>
      <protection locked="0"/>
    </xf>
    <xf numFmtId="181" fontId="11" fillId="7" borderId="48" xfId="0" applyNumberFormat="1" applyFont="1" applyFill="1" applyBorder="1" applyAlignment="1" applyProtection="1">
      <alignment vertical="center" wrapText="1"/>
      <protection locked="0"/>
    </xf>
    <xf numFmtId="0" fontId="12" fillId="7" borderId="48" xfId="0" applyFont="1" applyFill="1" applyBorder="1" applyAlignment="1" applyProtection="1">
      <alignment horizontal="center" vertical="center" wrapText="1"/>
      <protection locked="0"/>
    </xf>
    <xf numFmtId="0" fontId="12" fillId="7" borderId="49" xfId="0" applyFont="1" applyFill="1" applyBorder="1" applyAlignment="1" applyProtection="1">
      <alignment vertical="top" wrapText="1"/>
      <protection locked="0"/>
    </xf>
    <xf numFmtId="0" fontId="12" fillId="7" borderId="50" xfId="0" applyFont="1" applyFill="1" applyBorder="1" applyAlignment="1" applyProtection="1">
      <alignment vertical="top" wrapText="1"/>
      <protection locked="0"/>
    </xf>
    <xf numFmtId="0" fontId="12" fillId="7" borderId="47" xfId="0" applyFont="1" applyFill="1" applyBorder="1" applyAlignment="1" applyProtection="1">
      <alignment vertical="top" wrapText="1"/>
      <protection locked="0"/>
    </xf>
    <xf numFmtId="0" fontId="12" fillId="7" borderId="51" xfId="0" applyFont="1" applyFill="1" applyBorder="1" applyAlignment="1" applyProtection="1">
      <alignment vertical="top" wrapText="1"/>
      <protection locked="0"/>
    </xf>
    <xf numFmtId="181" fontId="7" fillId="7" borderId="52" xfId="0" applyNumberFormat="1" applyFont="1" applyFill="1" applyBorder="1" applyAlignment="1" applyProtection="1">
      <alignment vertical="center" textRotation="90" wrapText="1"/>
      <protection locked="0"/>
    </xf>
    <xf numFmtId="0" fontId="12" fillId="7" borderId="52" xfId="0" applyFont="1" applyFill="1" applyBorder="1" applyAlignment="1" applyProtection="1">
      <alignment vertical="top" wrapText="1"/>
      <protection locked="0"/>
    </xf>
    <xf numFmtId="0" fontId="12" fillId="7" borderId="53" xfId="0" applyFont="1" applyFill="1" applyBorder="1" applyAlignment="1" applyProtection="1">
      <alignment vertical="top" wrapText="1"/>
      <protection locked="0"/>
    </xf>
    <xf numFmtId="181" fontId="7" fillId="7" borderId="0" xfId="0" applyNumberFormat="1" applyFont="1" applyFill="1" applyBorder="1" applyAlignment="1" applyProtection="1">
      <alignment vertical="center" textRotation="90" wrapText="1"/>
      <protection locked="0"/>
    </xf>
    <xf numFmtId="0" fontId="12" fillId="7" borderId="54" xfId="0" applyFont="1" applyFill="1" applyBorder="1" applyAlignment="1" applyProtection="1">
      <alignment vertical="top" wrapText="1"/>
      <protection locked="0"/>
    </xf>
    <xf numFmtId="0" fontId="0" fillId="7" borderId="0" xfId="0" applyFill="1" applyAlignment="1" applyProtection="1">
      <alignment vertical="center"/>
      <protection locked="0"/>
    </xf>
    <xf numFmtId="0" fontId="7" fillId="7" borderId="0" xfId="0" applyFont="1" applyFill="1" applyBorder="1" applyAlignment="1" applyProtection="1">
      <alignment vertical="center" wrapText="1"/>
      <protection locked="0"/>
    </xf>
    <xf numFmtId="0" fontId="7" fillId="7" borderId="54" xfId="0"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7" fillId="7" borderId="55" xfId="0" applyFont="1" applyFill="1" applyBorder="1" applyAlignment="1" applyProtection="1">
      <alignment vertical="top" wrapText="1"/>
      <protection locked="0"/>
    </xf>
    <xf numFmtId="0" fontId="11" fillId="7" borderId="0" xfId="0" applyFont="1" applyFill="1" applyBorder="1" applyAlignment="1" applyProtection="1">
      <alignment vertical="center" textRotation="90" wrapText="1"/>
      <protection locked="0"/>
    </xf>
    <xf numFmtId="181" fontId="11" fillId="7" borderId="0" xfId="0" applyNumberFormat="1" applyFont="1" applyFill="1" applyBorder="1" applyAlignment="1" applyProtection="1">
      <alignment vertical="center" textRotation="90" wrapText="1"/>
      <protection locked="0"/>
    </xf>
    <xf numFmtId="0" fontId="25" fillId="7" borderId="56" xfId="0" applyFont="1" applyFill="1" applyBorder="1" applyAlignment="1" applyProtection="1">
      <alignment wrapText="1"/>
      <protection locked="0"/>
    </xf>
    <xf numFmtId="0" fontId="12" fillId="7" borderId="34" xfId="0" applyFont="1" applyFill="1" applyBorder="1" applyAlignment="1" applyProtection="1">
      <alignment vertical="top" wrapText="1"/>
      <protection locked="0"/>
    </xf>
    <xf numFmtId="0" fontId="12" fillId="7" borderId="57" xfId="0" applyFont="1" applyFill="1" applyBorder="1" applyAlignment="1" applyProtection="1">
      <alignment vertical="top" wrapText="1"/>
      <protection locked="0"/>
    </xf>
    <xf numFmtId="0" fontId="25" fillId="7" borderId="58" xfId="0" applyFont="1" applyFill="1" applyBorder="1" applyAlignment="1" applyProtection="1">
      <alignment wrapText="1"/>
      <protection locked="0"/>
    </xf>
    <xf numFmtId="0" fontId="25" fillId="7" borderId="0" xfId="0" applyFont="1" applyFill="1" applyBorder="1" applyAlignment="1" applyProtection="1">
      <alignment wrapText="1"/>
      <protection locked="0"/>
    </xf>
    <xf numFmtId="0" fontId="28" fillId="7" borderId="0" xfId="0" applyFont="1" applyFill="1" applyBorder="1" applyAlignment="1" applyProtection="1">
      <alignment vertical="center"/>
      <protection locked="0"/>
    </xf>
    <xf numFmtId="0" fontId="25" fillId="7" borderId="3" xfId="0" applyFont="1" applyFill="1" applyBorder="1" applyAlignment="1" applyProtection="1">
      <alignment wrapText="1"/>
      <protection locked="0"/>
    </xf>
    <xf numFmtId="0" fontId="12" fillId="7" borderId="4" xfId="0" applyFont="1" applyFill="1" applyBorder="1" applyAlignment="1" applyProtection="1">
      <alignment vertical="top" wrapText="1"/>
      <protection locked="0"/>
    </xf>
    <xf numFmtId="0" fontId="25" fillId="7" borderId="5" xfId="0" applyFont="1" applyFill="1" applyBorder="1" applyAlignment="1" applyProtection="1">
      <alignment wrapText="1"/>
      <protection locked="0"/>
    </xf>
    <xf numFmtId="0" fontId="12" fillId="7" borderId="5" xfId="0" applyFont="1" applyFill="1" applyBorder="1" applyAlignment="1" applyProtection="1">
      <alignment vertical="top" wrapText="1"/>
      <protection locked="0"/>
    </xf>
    <xf numFmtId="181" fontId="7" fillId="7" borderId="5" xfId="0" applyNumberFormat="1" applyFont="1" applyFill="1" applyBorder="1" applyAlignment="1" applyProtection="1">
      <alignment vertical="center" textRotation="90" wrapText="1"/>
      <protection locked="0"/>
    </xf>
    <xf numFmtId="0" fontId="9" fillId="7" borderId="5" xfId="0" applyFont="1" applyFill="1" applyBorder="1" applyAlignment="1" applyProtection="1">
      <alignment vertical="top" wrapText="1"/>
      <protection locked="0"/>
    </xf>
    <xf numFmtId="181" fontId="11" fillId="7" borderId="5" xfId="0" applyNumberFormat="1" applyFont="1" applyFill="1" applyBorder="1" applyAlignment="1" applyProtection="1">
      <alignment horizontal="center" vertical="center" wrapText="1"/>
      <protection locked="0"/>
    </xf>
    <xf numFmtId="181" fontId="7" fillId="7" borderId="5" xfId="0" applyNumberFormat="1" applyFont="1" applyFill="1" applyBorder="1" applyAlignment="1" applyProtection="1">
      <alignment horizontal="center" vertical="center" wrapText="1"/>
      <protection locked="0"/>
    </xf>
    <xf numFmtId="0" fontId="11" fillId="7" borderId="5" xfId="0" applyFont="1" applyFill="1" applyBorder="1" applyAlignment="1" applyProtection="1">
      <alignment vertical="center" textRotation="90" wrapText="1"/>
      <protection locked="0"/>
    </xf>
    <xf numFmtId="0" fontId="25" fillId="7" borderId="6" xfId="0" applyFont="1" applyFill="1" applyBorder="1" applyAlignment="1" applyProtection="1">
      <alignment wrapText="1"/>
      <protection locked="0"/>
    </xf>
    <xf numFmtId="0" fontId="13" fillId="9" borderId="21"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7" fillId="7" borderId="59" xfId="0" applyFont="1" applyFill="1" applyBorder="1" applyAlignment="1" applyProtection="1">
      <alignment horizontal="center" vertical="center"/>
      <protection locked="0"/>
    </xf>
    <xf numFmtId="0" fontId="8" fillId="7" borderId="2" xfId="0" applyFont="1" applyFill="1" applyBorder="1" applyAlignment="1" applyProtection="1">
      <alignment vertical="center"/>
      <protection locked="0"/>
    </xf>
    <xf numFmtId="49" fontId="34" fillId="7" borderId="0" xfId="0" applyNumberFormat="1" applyFont="1" applyFill="1" applyBorder="1" applyAlignment="1" applyProtection="1">
      <alignment vertical="center"/>
      <protection locked="0"/>
    </xf>
    <xf numFmtId="0" fontId="0" fillId="7" borderId="3" xfId="0" applyFill="1" applyBorder="1" applyAlignment="1" applyProtection="1">
      <alignment vertical="center"/>
      <protection locked="0"/>
    </xf>
    <xf numFmtId="0" fontId="34" fillId="7" borderId="0" xfId="0" applyFont="1" applyFill="1" applyBorder="1" applyAlignment="1" applyProtection="1">
      <alignment vertical="center"/>
      <protection locked="0"/>
    </xf>
    <xf numFmtId="49" fontId="8" fillId="7" borderId="0" xfId="0" applyNumberFormat="1" applyFont="1" applyFill="1" applyBorder="1" applyAlignment="1" applyProtection="1">
      <alignment vertical="center"/>
      <protection locked="0"/>
    </xf>
    <xf numFmtId="0" fontId="8" fillId="7" borderId="0" xfId="0" applyFont="1" applyFill="1" applyBorder="1" applyAlignment="1" applyProtection="1">
      <alignment vertical="center"/>
      <protection locked="0"/>
    </xf>
    <xf numFmtId="49" fontId="34" fillId="7" borderId="0" xfId="0" applyNumberFormat="1" applyFont="1" applyFill="1" applyBorder="1" applyAlignment="1" applyProtection="1">
      <alignment vertical="center" wrapText="1"/>
      <protection locked="0"/>
    </xf>
    <xf numFmtId="0" fontId="9" fillId="7" borderId="0" xfId="0" applyFont="1" applyFill="1" applyBorder="1" applyAlignment="1" applyProtection="1">
      <alignment vertical="center"/>
      <protection locked="0"/>
    </xf>
    <xf numFmtId="0" fontId="8" fillId="7" borderId="3" xfId="0" applyFont="1" applyFill="1" applyBorder="1" applyAlignment="1" applyProtection="1">
      <alignment vertical="center" wrapText="1"/>
      <protection locked="0"/>
    </xf>
    <xf numFmtId="0" fontId="7" fillId="7" borderId="0" xfId="0" applyFont="1" applyFill="1" applyBorder="1" applyAlignment="1" applyProtection="1">
      <alignment vertical="center"/>
      <protection locked="0"/>
    </xf>
    <xf numFmtId="0" fontId="7" fillId="7" borderId="60" xfId="0" applyFont="1" applyFill="1" applyBorder="1" applyAlignment="1" applyProtection="1">
      <alignment vertical="center"/>
      <protection locked="0"/>
    </xf>
    <xf numFmtId="0" fontId="7" fillId="7" borderId="61" xfId="0" applyFont="1" applyFill="1" applyBorder="1" applyAlignment="1" applyProtection="1">
      <alignment vertical="center"/>
      <protection locked="0"/>
    </xf>
    <xf numFmtId="0" fontId="7" fillId="7" borderId="3" xfId="0" applyFont="1" applyFill="1" applyBorder="1" applyAlignment="1" applyProtection="1">
      <alignment vertical="center"/>
      <protection locked="0"/>
    </xf>
    <xf numFmtId="0" fontId="7" fillId="7" borderId="32" xfId="0" applyFont="1" applyFill="1" applyBorder="1" applyAlignment="1" applyProtection="1">
      <alignment vertical="center"/>
      <protection locked="0"/>
    </xf>
    <xf numFmtId="0" fontId="7" fillId="7" borderId="47" xfId="0" applyFont="1" applyFill="1" applyBorder="1" applyAlignment="1" applyProtection="1">
      <alignment vertical="center"/>
      <protection locked="0"/>
    </xf>
    <xf numFmtId="0" fontId="7" fillId="7" borderId="36" xfId="0" applyFont="1" applyFill="1" applyBorder="1" applyAlignment="1" applyProtection="1">
      <alignment vertical="center"/>
      <protection locked="0"/>
    </xf>
    <xf numFmtId="0" fontId="8" fillId="7" borderId="2" xfId="0" applyFont="1" applyFill="1" applyBorder="1" applyAlignment="1" applyProtection="1">
      <alignment vertical="center" wrapText="1"/>
      <protection locked="0"/>
    </xf>
    <xf numFmtId="0" fontId="22" fillId="7" borderId="2" xfId="0" applyFont="1" applyFill="1" applyBorder="1" applyAlignment="1" applyProtection="1">
      <alignment vertical="center" wrapText="1"/>
      <protection locked="0"/>
    </xf>
    <xf numFmtId="0" fontId="16" fillId="7" borderId="0" xfId="0" applyFont="1" applyFill="1" applyBorder="1" applyAlignment="1" applyProtection="1">
      <alignment vertical="center" wrapText="1"/>
      <protection locked="0"/>
    </xf>
    <xf numFmtId="0" fontId="7" fillId="7" borderId="37" xfId="0" applyFont="1" applyFill="1" applyBorder="1" applyAlignment="1" applyProtection="1">
      <alignment vertical="center"/>
      <protection locked="0"/>
    </xf>
    <xf numFmtId="0" fontId="7" fillId="7" borderId="31" xfId="0" applyFont="1" applyFill="1" applyBorder="1" applyAlignment="1" applyProtection="1">
      <alignment vertical="center"/>
      <protection locked="0"/>
    </xf>
    <xf numFmtId="0" fontId="7" fillId="7" borderId="62" xfId="0" applyFont="1" applyFill="1" applyBorder="1" applyAlignment="1" applyProtection="1">
      <alignment vertical="center"/>
      <protection locked="0"/>
    </xf>
    <xf numFmtId="0" fontId="7" fillId="7" borderId="38" xfId="0" applyFont="1" applyFill="1" applyBorder="1" applyAlignment="1" applyProtection="1">
      <alignment vertical="center"/>
      <protection locked="0"/>
    </xf>
    <xf numFmtId="0" fontId="12" fillId="7" borderId="2" xfId="0" applyFont="1" applyFill="1" applyBorder="1" applyAlignment="1" applyProtection="1">
      <alignment vertical="center" wrapText="1"/>
      <protection locked="0"/>
    </xf>
    <xf numFmtId="0" fontId="7" fillId="10" borderId="34" xfId="0" applyFont="1" applyFill="1" applyBorder="1" applyAlignment="1" applyProtection="1">
      <alignment vertical="center"/>
      <protection locked="0"/>
    </xf>
    <xf numFmtId="0" fontId="7" fillId="10" borderId="57" xfId="0" applyFont="1" applyFill="1" applyBorder="1" applyAlignment="1" applyProtection="1">
      <alignment vertical="center"/>
      <protection locked="0"/>
    </xf>
    <xf numFmtId="0" fontId="7" fillId="10" borderId="35" xfId="0" applyFont="1" applyFill="1" applyBorder="1" applyAlignment="1" applyProtection="1">
      <alignment vertical="center"/>
      <protection locked="0"/>
    </xf>
    <xf numFmtId="0" fontId="7" fillId="10" borderId="0" xfId="0" applyFont="1" applyFill="1" applyBorder="1" applyAlignment="1" applyProtection="1">
      <alignment vertical="center"/>
      <protection locked="0"/>
    </xf>
    <xf numFmtId="0" fontId="7" fillId="10" borderId="47" xfId="0" applyFont="1" applyFill="1" applyBorder="1" applyAlignment="1" applyProtection="1">
      <alignment vertical="center"/>
      <protection locked="0"/>
    </xf>
    <xf numFmtId="0" fontId="7" fillId="10" borderId="36" xfId="0" applyFont="1" applyFill="1" applyBorder="1" applyAlignment="1" applyProtection="1">
      <alignment vertical="center"/>
      <protection locked="0"/>
    </xf>
    <xf numFmtId="0" fontId="0" fillId="7" borderId="2" xfId="0" applyFill="1" applyBorder="1" applyAlignment="1" applyProtection="1">
      <alignment vertical="center" wrapText="1"/>
      <protection locked="0"/>
    </xf>
    <xf numFmtId="0" fontId="7" fillId="10" borderId="63" xfId="0" applyFont="1" applyFill="1" applyBorder="1" applyAlignment="1" applyProtection="1">
      <alignment vertical="center"/>
      <protection locked="0"/>
    </xf>
    <xf numFmtId="0" fontId="7" fillId="10" borderId="48" xfId="0" applyFont="1" applyFill="1" applyBorder="1" applyAlignment="1" applyProtection="1">
      <alignment vertical="center"/>
      <protection locked="0"/>
    </xf>
    <xf numFmtId="0" fontId="7" fillId="10" borderId="64" xfId="0" applyFont="1" applyFill="1" applyBorder="1" applyAlignment="1" applyProtection="1">
      <alignment vertical="center"/>
      <protection locked="0"/>
    </xf>
    <xf numFmtId="0" fontId="7" fillId="10" borderId="65" xfId="0" applyFont="1" applyFill="1" applyBorder="1" applyAlignment="1" applyProtection="1">
      <alignment vertical="center"/>
      <protection locked="0"/>
    </xf>
    <xf numFmtId="0" fontId="7" fillId="7" borderId="0" xfId="0" applyFont="1" applyFill="1" applyBorder="1" applyAlignment="1" applyProtection="1">
      <alignment horizontal="center" vertical="center"/>
      <protection locked="0"/>
    </xf>
    <xf numFmtId="0" fontId="8" fillId="7" borderId="4" xfId="0" applyFont="1" applyFill="1" applyBorder="1" applyAlignment="1" applyProtection="1">
      <alignment vertical="center"/>
      <protection locked="0"/>
    </xf>
    <xf numFmtId="0" fontId="8" fillId="7" borderId="5" xfId="0" applyFont="1" applyFill="1" applyBorder="1" applyAlignment="1" applyProtection="1">
      <alignment vertical="center"/>
      <protection locked="0"/>
    </xf>
    <xf numFmtId="0" fontId="8" fillId="7" borderId="0" xfId="0" applyFont="1" applyFill="1" applyBorder="1" applyAlignment="1" applyProtection="1">
      <alignment vertical="center" wrapText="1"/>
      <protection locked="0"/>
    </xf>
    <xf numFmtId="0" fontId="7" fillId="7" borderId="2" xfId="0" applyFont="1" applyFill="1" applyBorder="1" applyAlignment="1" applyProtection="1" quotePrefix="1">
      <alignment horizontal="center" vertical="center" wrapText="1"/>
      <protection locked="0"/>
    </xf>
    <xf numFmtId="0" fontId="7" fillId="7" borderId="0" xfId="0" applyFont="1" applyFill="1" applyBorder="1" applyAlignment="1" applyProtection="1">
      <alignment horizontal="left" vertical="center" wrapText="1"/>
      <protection locked="0"/>
    </xf>
    <xf numFmtId="0" fontId="7" fillId="7" borderId="3" xfId="0" applyFont="1" applyFill="1" applyBorder="1" applyAlignment="1" applyProtection="1">
      <alignment horizontal="left" vertical="center" wrapText="1"/>
      <protection locked="0"/>
    </xf>
    <xf numFmtId="0" fontId="7" fillId="7" borderId="2" xfId="0" applyFont="1" applyFill="1" applyBorder="1" applyAlignment="1" applyProtection="1">
      <alignment horizontal="center" vertical="center" wrapText="1"/>
      <protection locked="0"/>
    </xf>
    <xf numFmtId="0" fontId="7" fillId="7" borderId="3" xfId="0" applyFont="1" applyFill="1" applyBorder="1" applyAlignment="1" applyProtection="1">
      <alignment vertical="center" wrapText="1"/>
      <protection locked="0"/>
    </xf>
    <xf numFmtId="11" fontId="7" fillId="7" borderId="0" xfId="0" applyNumberFormat="1" applyFont="1" applyFill="1" applyBorder="1" applyAlignment="1" applyProtection="1">
      <alignment horizontal="center" vertical="center" wrapText="1"/>
      <protection locked="0"/>
    </xf>
    <xf numFmtId="0" fontId="7" fillId="9" borderId="2"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9" borderId="0" xfId="0" applyFont="1" applyFill="1" applyBorder="1" applyAlignment="1">
      <alignment horizontal="left" vertical="center" wrapText="1"/>
    </xf>
    <xf numFmtId="0" fontId="7" fillId="9" borderId="3" xfId="0" applyFont="1" applyFill="1" applyBorder="1" applyAlignment="1">
      <alignment horizontal="left" vertical="center" wrapText="1"/>
    </xf>
    <xf numFmtId="0" fontId="7" fillId="9" borderId="2" xfId="0" applyFont="1" applyFill="1" applyBorder="1" applyAlignment="1" quotePrefix="1">
      <alignment horizontal="center" vertical="center" wrapText="1"/>
    </xf>
    <xf numFmtId="0" fontId="8" fillId="9" borderId="2" xfId="0" applyFont="1" applyFill="1" applyBorder="1" applyAlignment="1">
      <alignment vertical="center" wrapText="1"/>
    </xf>
    <xf numFmtId="0" fontId="8" fillId="9" borderId="0" xfId="0" applyFont="1" applyFill="1" applyBorder="1" applyAlignment="1">
      <alignment vertical="center" wrapText="1"/>
    </xf>
    <xf numFmtId="0" fontId="8" fillId="9" borderId="3" xfId="0" applyFont="1" applyFill="1" applyBorder="1" applyAlignment="1">
      <alignment vertical="center" wrapText="1"/>
    </xf>
    <xf numFmtId="0" fontId="8" fillId="9" borderId="2" xfId="0" applyFont="1" applyFill="1" applyBorder="1" applyAlignment="1" quotePrefix="1">
      <alignment horizontal="center" vertical="center" wrapText="1"/>
    </xf>
    <xf numFmtId="0" fontId="8" fillId="9" borderId="0" xfId="0" applyFont="1" applyFill="1" applyBorder="1" applyAlignment="1">
      <alignment horizontal="center" vertical="center" wrapText="1"/>
    </xf>
    <xf numFmtId="0" fontId="13" fillId="0" borderId="66" xfId="0" applyFont="1" applyBorder="1" applyAlignment="1">
      <alignment horizontal="center" vertical="center" wrapText="1"/>
    </xf>
    <xf numFmtId="0" fontId="13" fillId="0" borderId="67" xfId="0" applyFont="1" applyBorder="1" applyAlignment="1">
      <alignment horizontal="center" vertical="center" wrapText="1"/>
    </xf>
    <xf numFmtId="0" fontId="8" fillId="7" borderId="68" xfId="0" applyFont="1" applyFill="1" applyBorder="1" applyAlignment="1" applyProtection="1">
      <alignment horizontal="center" vertical="center" wrapText="1"/>
      <protection locked="0"/>
    </xf>
    <xf numFmtId="0" fontId="13" fillId="0" borderId="9" xfId="0" applyFont="1" applyBorder="1" applyAlignment="1">
      <alignment horizontal="center" vertical="center" wrapText="1"/>
    </xf>
    <xf numFmtId="0" fontId="8" fillId="7" borderId="7" xfId="0" applyFont="1" applyFill="1" applyBorder="1" applyAlignment="1" applyProtection="1">
      <alignment horizontal="center" vertical="center" wrapText="1"/>
      <protection locked="0"/>
    </xf>
    <xf numFmtId="186" fontId="7" fillId="7" borderId="69" xfId="0" applyNumberFormat="1" applyFont="1" applyFill="1" applyBorder="1" applyAlignment="1" applyProtection="1">
      <alignment horizontal="center" vertical="center" wrapText="1"/>
      <protection locked="0"/>
    </xf>
    <xf numFmtId="0" fontId="7" fillId="7" borderId="69" xfId="0" applyFont="1" applyFill="1" applyBorder="1" applyAlignment="1" applyProtection="1">
      <alignment horizontal="center" vertical="center" wrapText="1"/>
      <protection locked="0"/>
    </xf>
    <xf numFmtId="0" fontId="0" fillId="7" borderId="69" xfId="0" applyFill="1" applyBorder="1" applyAlignment="1" applyProtection="1">
      <alignment horizontal="center" vertical="center" wrapText="1"/>
      <protection locked="0"/>
    </xf>
    <xf numFmtId="0" fontId="7" fillId="0" borderId="70" xfId="0" applyFont="1" applyBorder="1" applyAlignment="1">
      <alignment horizontal="center" vertical="center" wrapText="1"/>
    </xf>
    <xf numFmtId="0" fontId="7" fillId="7" borderId="71" xfId="0" applyFont="1" applyFill="1" applyBorder="1" applyAlignment="1" applyProtection="1">
      <alignment horizontal="center" vertical="center" wrapText="1"/>
      <protection locked="0"/>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3"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9" fillId="0" borderId="0" xfId="0" applyFont="1" applyBorder="1" applyAlignment="1">
      <alignment horizontal="left" vertical="center"/>
    </xf>
    <xf numFmtId="0" fontId="28" fillId="0" borderId="0" xfId="0" applyFont="1" applyBorder="1" applyAlignment="1">
      <alignment horizontal="right"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14" fillId="0" borderId="8" xfId="0" applyFont="1" applyBorder="1" applyAlignment="1">
      <alignment horizontal="right" vertical="center" wrapText="1"/>
    </xf>
    <xf numFmtId="0" fontId="14" fillId="0" borderId="1" xfId="0" applyFont="1" applyBorder="1" applyAlignment="1">
      <alignment horizontal="right" vertical="center" wrapText="1"/>
    </xf>
    <xf numFmtId="0" fontId="14" fillId="0" borderId="46" xfId="0" applyFont="1" applyBorder="1" applyAlignment="1">
      <alignment horizontal="right" vertical="center" wrapText="1"/>
    </xf>
    <xf numFmtId="0" fontId="30"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3" fillId="7" borderId="69" xfId="0" applyFont="1" applyFill="1" applyBorder="1" applyAlignment="1" applyProtection="1">
      <alignment horizontal="center" vertical="center" wrapText="1"/>
      <protection locked="0"/>
    </xf>
    <xf numFmtId="0" fontId="13" fillId="7" borderId="74" xfId="0" applyFont="1" applyFill="1" applyBorder="1" applyAlignment="1" applyProtection="1">
      <alignment horizontal="center" vertical="center" wrapText="1"/>
      <protection locked="0"/>
    </xf>
    <xf numFmtId="0" fontId="13" fillId="0" borderId="75"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7" fillId="7" borderId="77" xfId="0" applyFont="1" applyFill="1" applyBorder="1" applyAlignment="1" applyProtection="1">
      <alignment horizontal="center" vertical="center" wrapText="1"/>
      <protection locked="0"/>
    </xf>
    <xf numFmtId="0" fontId="7" fillId="7" borderId="78" xfId="0" applyFont="1" applyFill="1" applyBorder="1" applyAlignment="1" applyProtection="1">
      <alignment horizontal="center" vertical="center" wrapText="1"/>
      <protection locked="0"/>
    </xf>
    <xf numFmtId="0" fontId="13" fillId="7" borderId="78" xfId="0" applyFont="1" applyFill="1" applyBorder="1" applyAlignment="1" applyProtection="1">
      <alignment horizontal="center" vertical="center" wrapText="1"/>
      <protection locked="0"/>
    </xf>
    <xf numFmtId="0" fontId="13" fillId="7" borderId="79" xfId="0" applyFont="1" applyFill="1" applyBorder="1" applyAlignment="1" applyProtection="1">
      <alignment horizontal="center" vertical="center" wrapText="1"/>
      <protection locked="0"/>
    </xf>
    <xf numFmtId="0" fontId="7" fillId="0" borderId="24"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8" fillId="7" borderId="80" xfId="0" applyFont="1" applyFill="1" applyBorder="1" applyAlignment="1" applyProtection="1">
      <alignment horizontal="center" vertical="center" wrapText="1"/>
      <protection locked="0"/>
    </xf>
    <xf numFmtId="0" fontId="8" fillId="7" borderId="81" xfId="0" applyFont="1" applyFill="1" applyBorder="1" applyAlignment="1" applyProtection="1">
      <alignment horizontal="center" vertical="center" wrapText="1"/>
      <protection locked="0"/>
    </xf>
    <xf numFmtId="0" fontId="8" fillId="0" borderId="9"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7" borderId="9" xfId="0" applyFont="1" applyFill="1" applyBorder="1" applyAlignment="1" applyProtection="1">
      <alignment horizontal="center" vertical="center" wrapText="1"/>
      <protection locked="0"/>
    </xf>
    <xf numFmtId="0" fontId="8" fillId="7" borderId="66" xfId="0" applyFont="1" applyFill="1" applyBorder="1" applyAlignment="1" applyProtection="1">
      <alignment horizontal="center" vertical="center" wrapText="1"/>
      <protection locked="0"/>
    </xf>
    <xf numFmtId="0" fontId="8" fillId="7" borderId="67" xfId="0" applyFont="1" applyFill="1" applyBorder="1" applyAlignment="1" applyProtection="1">
      <alignment horizontal="center" vertical="center" wrapText="1"/>
      <protection locked="0"/>
    </xf>
    <xf numFmtId="0" fontId="8" fillId="0" borderId="7" xfId="0" applyFont="1" applyBorder="1" applyAlignment="1">
      <alignment horizontal="center" vertical="center" wrapText="1"/>
    </xf>
    <xf numFmtId="0" fontId="10" fillId="0" borderId="16" xfId="0" applyFont="1" applyBorder="1" applyAlignment="1">
      <alignment horizontal="center" vertical="center" textRotation="255" wrapText="1"/>
    </xf>
    <xf numFmtId="0" fontId="10" fillId="0" borderId="82" xfId="0" applyFont="1" applyBorder="1" applyAlignment="1">
      <alignment horizontal="center" vertical="center" textRotation="255" wrapText="1"/>
    </xf>
    <xf numFmtId="0" fontId="10" fillId="0" borderId="2" xfId="0" applyFont="1" applyBorder="1" applyAlignment="1">
      <alignment horizontal="center" vertical="center" textRotation="255" wrapText="1"/>
    </xf>
    <xf numFmtId="0" fontId="10" fillId="0" borderId="83"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0" fillId="0" borderId="84" xfId="0" applyFont="1" applyBorder="1" applyAlignment="1">
      <alignment horizontal="center" vertical="center" textRotation="255" wrapText="1"/>
    </xf>
    <xf numFmtId="0" fontId="28" fillId="0" borderId="69" xfId="0" applyFont="1" applyBorder="1" applyAlignment="1">
      <alignment horizontal="center"/>
    </xf>
    <xf numFmtId="0" fontId="28" fillId="0" borderId="75" xfId="0" applyFont="1" applyBorder="1" applyAlignment="1">
      <alignment horizontal="center"/>
    </xf>
    <xf numFmtId="0" fontId="28" fillId="0" borderId="78" xfId="0" applyFont="1" applyBorder="1" applyAlignment="1">
      <alignment horizontal="center"/>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15" fillId="0" borderId="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8" fillId="9" borderId="7"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4" fillId="9" borderId="75" xfId="0" applyFont="1" applyFill="1" applyBorder="1" applyAlignment="1">
      <alignment horizontal="center" vertical="center"/>
    </xf>
    <xf numFmtId="0" fontId="4" fillId="9" borderId="72" xfId="0" applyFont="1" applyFill="1" applyBorder="1" applyAlignment="1">
      <alignment horizontal="center" vertical="center"/>
    </xf>
    <xf numFmtId="0" fontId="4" fillId="9" borderId="78" xfId="0" applyFont="1" applyFill="1" applyBorder="1" applyAlignment="1">
      <alignment horizontal="center" vertical="center"/>
    </xf>
    <xf numFmtId="0" fontId="4" fillId="9" borderId="88" xfId="0" applyFont="1" applyFill="1" applyBorder="1" applyAlignment="1">
      <alignment horizontal="center" vertical="center"/>
    </xf>
    <xf numFmtId="0" fontId="13" fillId="9" borderId="89" xfId="0" applyFont="1" applyFill="1" applyBorder="1" applyAlignment="1">
      <alignment horizontal="center" vertical="center" shrinkToFit="1"/>
    </xf>
    <xf numFmtId="0" fontId="13" fillId="9" borderId="90" xfId="0" applyFont="1" applyFill="1" applyBorder="1" applyAlignment="1">
      <alignment horizontal="center" vertical="center" shrinkToFit="1"/>
    </xf>
    <xf numFmtId="0" fontId="13" fillId="9" borderId="91" xfId="0" applyFont="1" applyFill="1" applyBorder="1" applyAlignment="1">
      <alignment horizontal="center" vertical="center" shrinkToFit="1"/>
    </xf>
    <xf numFmtId="0" fontId="13" fillId="9" borderId="92" xfId="0" applyFont="1" applyFill="1" applyBorder="1" applyAlignment="1">
      <alignment horizontal="center" vertical="center" shrinkToFit="1"/>
    </xf>
    <xf numFmtId="0" fontId="13" fillId="9" borderId="93" xfId="0" applyFont="1" applyFill="1" applyBorder="1" applyAlignment="1">
      <alignment horizontal="center" vertical="center" shrinkToFit="1"/>
    </xf>
    <xf numFmtId="0" fontId="13" fillId="9" borderId="94" xfId="0" applyFont="1" applyFill="1" applyBorder="1" applyAlignment="1">
      <alignment horizontal="center" vertical="center" shrinkToFit="1"/>
    </xf>
    <xf numFmtId="0" fontId="8" fillId="0" borderId="95"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69" xfId="0" applyFont="1" applyBorder="1" applyAlignment="1">
      <alignment horizontal="center" vertical="center" wrapText="1"/>
    </xf>
    <xf numFmtId="0" fontId="4" fillId="9" borderId="69" xfId="0" applyFont="1" applyFill="1" applyBorder="1" applyAlignment="1">
      <alignment horizontal="center" vertical="center"/>
    </xf>
    <xf numFmtId="0" fontId="4" fillId="9" borderId="98" xfId="0" applyFont="1" applyFill="1" applyBorder="1" applyAlignment="1">
      <alignment horizontal="center" vertical="center"/>
    </xf>
    <xf numFmtId="0" fontId="7" fillId="0" borderId="7" xfId="0" applyFont="1" applyBorder="1" applyAlignment="1">
      <alignment vertical="center" wrapText="1"/>
    </xf>
    <xf numFmtId="0" fontId="7" fillId="9" borderId="78" xfId="0" applyFont="1" applyFill="1" applyBorder="1" applyAlignment="1">
      <alignment horizontal="center" vertical="center" wrapText="1"/>
    </xf>
    <xf numFmtId="0" fontId="7" fillId="9" borderId="88" xfId="0" applyFont="1" applyFill="1" applyBorder="1" applyAlignment="1">
      <alignment horizontal="center" vertical="center" wrapText="1"/>
    </xf>
    <xf numFmtId="186" fontId="7" fillId="7" borderId="75" xfId="0" applyNumberFormat="1" applyFont="1" applyFill="1" applyBorder="1" applyAlignment="1" applyProtection="1">
      <alignment horizontal="center" vertical="center" wrapText="1"/>
      <protection locked="0"/>
    </xf>
    <xf numFmtId="186" fontId="7" fillId="7" borderId="78" xfId="0" applyNumberFormat="1" applyFont="1" applyFill="1" applyBorder="1" applyAlignment="1" applyProtection="1">
      <alignment horizontal="center" vertical="center" wrapText="1"/>
      <protection locked="0"/>
    </xf>
    <xf numFmtId="0" fontId="7" fillId="9" borderId="75" xfId="0" applyFont="1" applyFill="1" applyBorder="1" applyAlignment="1">
      <alignment horizontal="center" vertical="center" wrapText="1"/>
    </xf>
    <xf numFmtId="0" fontId="7" fillId="9" borderId="72" xfId="0" applyFont="1" applyFill="1" applyBorder="1" applyAlignment="1">
      <alignment horizontal="center" vertical="center" wrapText="1"/>
    </xf>
    <xf numFmtId="0" fontId="7" fillId="7" borderId="99" xfId="0" applyFont="1" applyFill="1" applyBorder="1" applyAlignment="1" applyProtection="1">
      <alignment horizontal="center" vertical="center" wrapText="1"/>
      <protection locked="0"/>
    </xf>
    <xf numFmtId="0" fontId="8" fillId="0" borderId="100"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7" fillId="7" borderId="75" xfId="0" applyFont="1" applyFill="1" applyBorder="1" applyAlignment="1" applyProtection="1">
      <alignment horizontal="center" vertical="center" wrapText="1"/>
      <protection locked="0"/>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11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04"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78"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1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16"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6" xfId="0" applyFont="1" applyBorder="1" applyAlignment="1">
      <alignment horizontal="left" vertical="center" wrapText="1"/>
    </xf>
    <xf numFmtId="0" fontId="7" fillId="0" borderId="117" xfId="0" applyFont="1" applyBorder="1" applyAlignment="1">
      <alignment horizontal="left" vertical="center" wrapText="1"/>
    </xf>
    <xf numFmtId="0" fontId="13" fillId="0" borderId="118" xfId="0" applyFont="1" applyBorder="1" applyAlignment="1">
      <alignment horizontal="center" vertical="center" wrapText="1"/>
    </xf>
    <xf numFmtId="0" fontId="10" fillId="0" borderId="119" xfId="0" applyFont="1" applyBorder="1" applyAlignment="1">
      <alignment horizontal="center" vertical="center" textRotation="255" wrapText="1"/>
    </xf>
    <xf numFmtId="0" fontId="10" fillId="0" borderId="7" xfId="0" applyFont="1" applyBorder="1" applyAlignment="1">
      <alignment horizontal="center" vertical="center" textRotation="255"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8" fillId="9" borderId="66" xfId="0" applyFont="1" applyFill="1" applyBorder="1" applyAlignment="1">
      <alignment horizontal="center" vertical="center" wrapText="1"/>
    </xf>
    <xf numFmtId="181" fontId="7" fillId="7" borderId="9" xfId="0" applyNumberFormat="1" applyFont="1" applyFill="1" applyBorder="1" applyAlignment="1" applyProtection="1">
      <alignment horizontal="center" vertical="center" wrapText="1"/>
      <protection locked="0"/>
    </xf>
    <xf numFmtId="181" fontId="7" fillId="7" borderId="66" xfId="0" applyNumberFormat="1" applyFont="1" applyFill="1" applyBorder="1" applyAlignment="1" applyProtection="1">
      <alignment horizontal="center" vertical="center" wrapText="1"/>
      <protection locked="0"/>
    </xf>
    <xf numFmtId="181" fontId="7" fillId="7" borderId="117" xfId="0" applyNumberFormat="1"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0" fontId="13" fillId="0" borderId="7"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12"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82" xfId="0" applyFont="1" applyBorder="1" applyAlignment="1">
      <alignment horizontal="center" vertical="center" wrapText="1"/>
    </xf>
    <xf numFmtId="0" fontId="13" fillId="0" borderId="11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3" xfId="0" applyFont="1" applyBorder="1" applyAlignment="1">
      <alignment horizontal="center" vertical="center" wrapText="1"/>
    </xf>
    <xf numFmtId="0" fontId="7" fillId="7" borderId="9" xfId="0" applyFont="1" applyFill="1" applyBorder="1" applyAlignment="1" applyProtection="1">
      <alignment horizontal="center" vertical="center" wrapText="1"/>
      <protection locked="0"/>
    </xf>
    <xf numFmtId="0" fontId="7" fillId="7" borderId="66" xfId="0" applyFont="1" applyFill="1" applyBorder="1" applyAlignment="1" applyProtection="1">
      <alignment horizontal="center" vertical="center" wrapText="1"/>
      <protection locked="0"/>
    </xf>
    <xf numFmtId="0" fontId="7" fillId="7" borderId="117" xfId="0" applyFont="1" applyFill="1" applyBorder="1" applyAlignment="1" applyProtection="1">
      <alignment horizontal="center" vertical="center" wrapText="1"/>
      <protection locked="0"/>
    </xf>
    <xf numFmtId="0" fontId="7" fillId="0" borderId="117" xfId="0" applyFont="1" applyBorder="1" applyAlignment="1">
      <alignment horizontal="center" vertical="center" wrapText="1"/>
    </xf>
    <xf numFmtId="0" fontId="13" fillId="0" borderId="9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21" xfId="0" applyFont="1" applyBorder="1" applyAlignment="1">
      <alignment horizontal="center" vertical="center" wrapText="1"/>
    </xf>
    <xf numFmtId="0" fontId="7" fillId="0" borderId="122" xfId="0" applyFont="1" applyBorder="1" applyAlignment="1">
      <alignment horizontal="left" vertical="center" wrapText="1" indent="1"/>
    </xf>
    <xf numFmtId="0" fontId="7" fillId="0" borderId="123" xfId="0" applyFont="1" applyBorder="1" applyAlignment="1">
      <alignment horizontal="left" vertical="center" wrapText="1" indent="1"/>
    </xf>
    <xf numFmtId="0" fontId="7" fillId="0" borderId="124" xfId="0" applyFont="1" applyBorder="1" applyAlignment="1">
      <alignment horizontal="left" vertical="center" wrapText="1" indent="1"/>
    </xf>
    <xf numFmtId="0" fontId="8" fillId="0" borderId="77" xfId="0" applyFont="1" applyBorder="1" applyAlignment="1">
      <alignment horizontal="center" vertical="center" wrapText="1"/>
    </xf>
    <xf numFmtId="0" fontId="8" fillId="0" borderId="125" xfId="0" applyFont="1" applyBorder="1" applyAlignment="1">
      <alignment horizontal="center" vertical="center" wrapText="1"/>
    </xf>
    <xf numFmtId="0" fontId="7" fillId="9" borderId="99" xfId="0" applyFont="1" applyFill="1" applyBorder="1" applyAlignment="1">
      <alignment horizontal="center" vertical="center" wrapText="1"/>
    </xf>
    <xf numFmtId="0" fontId="7" fillId="9" borderId="126" xfId="0" applyFont="1" applyFill="1" applyBorder="1" applyAlignment="1">
      <alignment horizontal="center" vertical="center" wrapText="1"/>
    </xf>
    <xf numFmtId="0" fontId="29" fillId="7" borderId="113" xfId="0" applyFont="1" applyFill="1" applyBorder="1" applyAlignment="1" applyProtection="1">
      <alignment horizontal="center" vertical="center" wrapText="1"/>
      <protection locked="0"/>
    </xf>
    <xf numFmtId="0" fontId="29" fillId="7" borderId="0" xfId="0" applyFont="1" applyFill="1" applyBorder="1" applyAlignment="1" applyProtection="1">
      <alignment horizontal="center" vertical="center" wrapText="1"/>
      <protection locked="0"/>
    </xf>
    <xf numFmtId="0" fontId="29" fillId="7" borderId="83" xfId="0" applyFont="1" applyFill="1" applyBorder="1" applyAlignment="1" applyProtection="1">
      <alignment horizontal="center" vertical="center" wrapText="1"/>
      <protection locked="0"/>
    </xf>
    <xf numFmtId="0" fontId="8" fillId="0" borderId="127" xfId="0" applyFont="1" applyBorder="1" applyAlignment="1">
      <alignment horizontal="center" vertical="center" wrapText="1"/>
    </xf>
    <xf numFmtId="0" fontId="8" fillId="0" borderId="128" xfId="0" applyFont="1" applyBorder="1" applyAlignment="1">
      <alignment horizontal="center" vertical="center" wrapText="1"/>
    </xf>
    <xf numFmtId="0" fontId="8" fillId="0" borderId="119"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13" fillId="0" borderId="129" xfId="0" applyFont="1" applyBorder="1" applyAlignment="1">
      <alignment horizontal="center" vertical="center" textRotation="255" wrapText="1"/>
    </xf>
    <xf numFmtId="0" fontId="13" fillId="0" borderId="121" xfId="0" applyFont="1" applyBorder="1" applyAlignment="1">
      <alignment horizontal="center" vertical="center" textRotation="255" wrapText="1"/>
    </xf>
    <xf numFmtId="0" fontId="8" fillId="0" borderId="70" xfId="0" applyFont="1" applyBorder="1" applyAlignment="1">
      <alignment horizontal="center" vertical="center" wrapText="1"/>
    </xf>
    <xf numFmtId="0" fontId="32" fillId="0" borderId="78" xfId="0" applyFont="1" applyBorder="1" applyAlignment="1">
      <alignment horizontal="center" vertical="center" wrapText="1"/>
    </xf>
    <xf numFmtId="0" fontId="13" fillId="0" borderId="69" xfId="0" applyFont="1" applyBorder="1" applyAlignment="1">
      <alignment horizontal="center" vertical="center" wrapText="1"/>
    </xf>
    <xf numFmtId="0" fontId="21" fillId="7" borderId="7" xfId="0" applyFont="1" applyFill="1" applyBorder="1" applyAlignment="1" applyProtection="1">
      <alignment horizontal="center" vertical="center"/>
      <protection locked="0"/>
    </xf>
    <xf numFmtId="0" fontId="8" fillId="7" borderId="23" xfId="0" applyFont="1" applyFill="1" applyBorder="1" applyAlignment="1" applyProtection="1">
      <alignment horizontal="center" vertical="center" wrapText="1"/>
      <protection locked="0"/>
    </xf>
    <xf numFmtId="0" fontId="8" fillId="7" borderId="115" xfId="0" applyFont="1" applyFill="1" applyBorder="1" applyAlignment="1" applyProtection="1">
      <alignment horizontal="center" vertical="center" wrapText="1"/>
      <protection locked="0"/>
    </xf>
    <xf numFmtId="0" fontId="8" fillId="7" borderId="116" xfId="0" applyFont="1" applyFill="1" applyBorder="1" applyAlignment="1" applyProtection="1">
      <alignment horizontal="center" vertical="center" wrapText="1"/>
      <protection locked="0"/>
    </xf>
    <xf numFmtId="0" fontId="7" fillId="7" borderId="113"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83" xfId="0" applyFont="1" applyFill="1" applyBorder="1" applyAlignment="1" applyProtection="1">
      <alignment horizontal="center" vertical="center" wrapText="1"/>
      <protection locked="0"/>
    </xf>
    <xf numFmtId="0" fontId="7" fillId="7" borderId="114" xfId="0" applyFont="1" applyFill="1" applyBorder="1" applyAlignment="1" applyProtection="1">
      <alignment horizontal="center" vertical="center" wrapText="1"/>
      <protection locked="0"/>
    </xf>
    <xf numFmtId="0" fontId="7" fillId="7" borderId="115" xfId="0" applyFont="1" applyFill="1" applyBorder="1" applyAlignment="1" applyProtection="1">
      <alignment horizontal="center" vertical="center" wrapText="1"/>
      <protection locked="0"/>
    </xf>
    <xf numFmtId="0" fontId="7" fillId="7" borderId="116" xfId="0" applyFont="1" applyFill="1" applyBorder="1" applyAlignment="1" applyProtection="1">
      <alignment horizontal="center" vertical="center" wrapText="1"/>
      <protection locked="0"/>
    </xf>
    <xf numFmtId="0" fontId="8" fillId="7" borderId="2"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8" fillId="7" borderId="83" xfId="0" applyFont="1" applyFill="1" applyBorder="1" applyAlignment="1" applyProtection="1">
      <alignment horizontal="center" vertical="center" wrapText="1"/>
      <protection locked="0"/>
    </xf>
    <xf numFmtId="0" fontId="8" fillId="0" borderId="28" xfId="0" applyFont="1" applyBorder="1" applyAlignment="1">
      <alignment horizontal="center" vertical="center" wrapText="1"/>
    </xf>
    <xf numFmtId="0" fontId="8" fillId="0" borderId="117" xfId="0" applyFont="1" applyBorder="1" applyAlignment="1">
      <alignment horizontal="center" vertical="center" wrapText="1"/>
    </xf>
    <xf numFmtId="0" fontId="8" fillId="9" borderId="117" xfId="0" applyFont="1" applyFill="1" applyBorder="1" applyAlignment="1">
      <alignment horizontal="center" vertical="center" wrapText="1"/>
    </xf>
    <xf numFmtId="0" fontId="7" fillId="9" borderId="69" xfId="0" applyFont="1" applyFill="1" applyBorder="1" applyAlignment="1">
      <alignment horizontal="center" vertical="center" wrapText="1"/>
    </xf>
    <xf numFmtId="0" fontId="7" fillId="9" borderId="98" xfId="0" applyFont="1" applyFill="1" applyBorder="1" applyAlignment="1">
      <alignment horizontal="center" vertical="center" wrapText="1"/>
    </xf>
    <xf numFmtId="0" fontId="13" fillId="0" borderId="85" xfId="0" applyFont="1" applyBorder="1" applyAlignment="1">
      <alignment horizontal="center" vertical="center" wrapText="1"/>
    </xf>
    <xf numFmtId="0" fontId="13" fillId="0" borderId="86" xfId="0" applyFont="1" applyBorder="1" applyAlignment="1">
      <alignment horizontal="center" vertical="center" wrapText="1"/>
    </xf>
    <xf numFmtId="0" fontId="8" fillId="0" borderId="130" xfId="0" applyFont="1" applyBorder="1" applyAlignment="1">
      <alignment horizontal="center" vertical="center" wrapText="1"/>
    </xf>
    <xf numFmtId="0" fontId="8" fillId="0" borderId="131" xfId="0" applyFont="1" applyBorder="1" applyAlignment="1">
      <alignment horizontal="center" vertical="center" wrapText="1"/>
    </xf>
    <xf numFmtId="0" fontId="8" fillId="0" borderId="132" xfId="0" applyFont="1" applyBorder="1" applyAlignment="1">
      <alignment horizontal="center" vertical="center" wrapText="1"/>
    </xf>
    <xf numFmtId="0" fontId="8" fillId="0" borderId="133" xfId="0" applyFont="1" applyBorder="1" applyAlignment="1">
      <alignment horizontal="center" vertical="center" wrapText="1"/>
    </xf>
    <xf numFmtId="0" fontId="19" fillId="0" borderId="5" xfId="0" applyFont="1" applyBorder="1" applyAlignment="1">
      <alignment horizontal="center" vertical="center"/>
    </xf>
    <xf numFmtId="0" fontId="7" fillId="0" borderId="105"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110" xfId="0" applyFont="1" applyBorder="1" applyAlignment="1">
      <alignment horizontal="center" vertical="center" wrapText="1"/>
    </xf>
    <xf numFmtId="0" fontId="7" fillId="7" borderId="134" xfId="0" applyFont="1" applyFill="1" applyBorder="1" applyAlignment="1" applyProtection="1">
      <alignment horizontal="center" vertical="center"/>
      <protection locked="0"/>
    </xf>
    <xf numFmtId="0" fontId="7" fillId="7" borderId="135" xfId="0" applyFont="1" applyFill="1" applyBorder="1" applyAlignment="1" applyProtection="1">
      <alignment horizontal="center" vertical="center"/>
      <protection locked="0"/>
    </xf>
    <xf numFmtId="0" fontId="7" fillId="7" borderId="136" xfId="0" applyFont="1" applyFill="1" applyBorder="1" applyAlignment="1" applyProtection="1">
      <alignment horizontal="center" vertical="center"/>
      <protection locked="0"/>
    </xf>
    <xf numFmtId="0" fontId="7" fillId="0" borderId="112"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114"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16" xfId="0" applyFont="1" applyBorder="1" applyAlignment="1">
      <alignment horizontal="center" vertical="center" wrapText="1"/>
    </xf>
    <xf numFmtId="0" fontId="7" fillId="7" borderId="137" xfId="0" applyFont="1" applyFill="1" applyBorder="1" applyAlignment="1" applyProtection="1">
      <alignment horizontal="center" vertical="center"/>
      <protection locked="0"/>
    </xf>
    <xf numFmtId="0" fontId="7" fillId="7" borderId="138" xfId="0" applyFont="1" applyFill="1" applyBorder="1" applyAlignment="1" applyProtection="1">
      <alignment horizontal="center" vertical="center"/>
      <protection locked="0"/>
    </xf>
    <xf numFmtId="0" fontId="7" fillId="7" borderId="139" xfId="0" applyFont="1" applyFill="1" applyBorder="1" applyAlignment="1" applyProtection="1">
      <alignment horizontal="center" vertical="center"/>
      <protection locked="0"/>
    </xf>
    <xf numFmtId="0" fontId="0" fillId="7" borderId="3" xfId="0" applyFill="1" applyBorder="1" applyAlignment="1" applyProtection="1">
      <alignment horizontal="center" vertical="center" textRotation="90"/>
      <protection locked="0"/>
    </xf>
    <xf numFmtId="0" fontId="25" fillId="7" borderId="140" xfId="0" applyFont="1" applyFill="1" applyBorder="1" applyAlignment="1" applyProtection="1">
      <alignment horizontal="left" wrapText="1"/>
      <protection locked="0"/>
    </xf>
    <xf numFmtId="0" fontId="25" fillId="7" borderId="67" xfId="0" applyFont="1" applyFill="1" applyBorder="1" applyAlignment="1" applyProtection="1">
      <alignment horizontal="left" wrapText="1"/>
      <protection locked="0"/>
    </xf>
    <xf numFmtId="181" fontId="7" fillId="7" borderId="52" xfId="0" applyNumberFormat="1" applyFont="1" applyFill="1" applyBorder="1" applyAlignment="1" applyProtection="1">
      <alignment horizontal="center" vertical="center" textRotation="90" wrapText="1"/>
      <protection locked="0"/>
    </xf>
    <xf numFmtId="181" fontId="7" fillId="7" borderId="0" xfId="0" applyNumberFormat="1" applyFont="1" applyFill="1" applyBorder="1" applyAlignment="1" applyProtection="1">
      <alignment horizontal="center" vertical="center" textRotation="90" wrapText="1"/>
      <protection locked="0"/>
    </xf>
    <xf numFmtId="0" fontId="28" fillId="7" borderId="0" xfId="0" applyFont="1" applyFill="1" applyBorder="1" applyAlignment="1" applyProtection="1">
      <alignment horizontal="center" vertical="top" wrapText="1"/>
      <protection locked="0"/>
    </xf>
    <xf numFmtId="0" fontId="28" fillId="7" borderId="0" xfId="0" applyFont="1" applyFill="1" applyBorder="1" applyAlignment="1" applyProtection="1">
      <alignment horizontal="center" vertical="center"/>
      <protection locked="0"/>
    </xf>
    <xf numFmtId="0" fontId="7" fillId="7" borderId="52" xfId="0" applyFont="1" applyFill="1" applyBorder="1" applyAlignment="1" applyProtection="1">
      <alignment horizontal="center" vertical="center" textRotation="90" wrapText="1"/>
      <protection locked="0"/>
    </xf>
    <xf numFmtId="0" fontId="7" fillId="7" borderId="0" xfId="0" applyFont="1" applyFill="1" applyBorder="1" applyAlignment="1" applyProtection="1">
      <alignment horizontal="center" vertical="center" textRotation="90" wrapText="1"/>
      <protection locked="0"/>
    </xf>
    <xf numFmtId="181" fontId="11" fillId="7" borderId="52" xfId="0" applyNumberFormat="1" applyFont="1" applyFill="1" applyBorder="1" applyAlignment="1" applyProtection="1">
      <alignment horizontal="center" vertical="center" textRotation="90" wrapText="1"/>
      <protection locked="0"/>
    </xf>
    <xf numFmtId="181" fontId="11" fillId="7" borderId="0" xfId="0" applyNumberFormat="1" applyFont="1" applyFill="1" applyBorder="1" applyAlignment="1" applyProtection="1">
      <alignment horizontal="center" vertical="center" textRotation="90" wrapText="1"/>
      <protection locked="0"/>
    </xf>
    <xf numFmtId="0" fontId="25" fillId="7" borderId="66" xfId="0" applyFont="1" applyFill="1" applyBorder="1" applyAlignment="1" applyProtection="1">
      <alignment horizontal="center" wrapText="1"/>
      <protection locked="0"/>
    </xf>
    <xf numFmtId="0" fontId="7" fillId="7" borderId="55"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right" vertical="center" wrapText="1"/>
      <protection locked="0"/>
    </xf>
    <xf numFmtId="0" fontId="7" fillId="7" borderId="54" xfId="0" applyFont="1" applyFill="1" applyBorder="1" applyAlignment="1" applyProtection="1">
      <alignment horizontal="right" vertical="center" wrapText="1"/>
      <protection locked="0"/>
    </xf>
    <xf numFmtId="0" fontId="11" fillId="7" borderId="0" xfId="0" applyFont="1" applyFill="1" applyBorder="1" applyAlignment="1" applyProtection="1">
      <alignment horizontal="center" vertical="center" textRotation="90" wrapText="1"/>
      <protection locked="0"/>
    </xf>
    <xf numFmtId="185" fontId="7" fillId="7" borderId="0" xfId="0" applyNumberFormat="1" applyFont="1" applyFill="1" applyBorder="1" applyAlignment="1" applyProtection="1">
      <alignment horizontal="center" vertical="center" textRotation="90" wrapText="1"/>
      <protection locked="0"/>
    </xf>
    <xf numFmtId="181" fontId="7" fillId="7" borderId="48" xfId="0" applyNumberFormat="1" applyFont="1" applyFill="1" applyBorder="1" applyAlignment="1" applyProtection="1">
      <alignment horizontal="center" vertical="center" textRotation="90" wrapText="1"/>
      <protection locked="0"/>
    </xf>
    <xf numFmtId="181" fontId="7" fillId="7" borderId="0" xfId="0" applyNumberFormat="1" applyFont="1" applyFill="1" applyBorder="1" applyAlignment="1" applyProtection="1">
      <alignment horizontal="center" vertical="center" textRotation="90"/>
      <protection locked="0"/>
    </xf>
    <xf numFmtId="0" fontId="7" fillId="7" borderId="0" xfId="0" applyFont="1" applyFill="1" applyBorder="1" applyAlignment="1" applyProtection="1">
      <alignment horizontal="center" vertical="center" textRotation="90"/>
      <protection locked="0"/>
    </xf>
    <xf numFmtId="0" fontId="7" fillId="7" borderId="48" xfId="0" applyFont="1" applyFill="1" applyBorder="1" applyAlignment="1" applyProtection="1">
      <alignment horizontal="center" vertical="center" textRotation="90"/>
      <protection locked="0"/>
    </xf>
    <xf numFmtId="0" fontId="7" fillId="7" borderId="48" xfId="0" applyFont="1" applyFill="1" applyBorder="1" applyAlignment="1" applyProtection="1">
      <alignment horizontal="center" wrapText="1"/>
      <protection locked="0"/>
    </xf>
    <xf numFmtId="0" fontId="25" fillId="7" borderId="115" xfId="0" applyFont="1" applyFill="1" applyBorder="1" applyAlignment="1" applyProtection="1">
      <alignment horizontal="center"/>
      <protection locked="0"/>
    </xf>
    <xf numFmtId="0" fontId="25" fillId="7" borderId="66" xfId="0" applyFont="1" applyFill="1" applyBorder="1" applyAlignment="1" applyProtection="1">
      <alignment horizontal="center"/>
      <protection locked="0"/>
    </xf>
    <xf numFmtId="0" fontId="13" fillId="7" borderId="141" xfId="0" applyFont="1" applyFill="1" applyBorder="1" applyAlignment="1" applyProtection="1">
      <alignment horizontal="center" vertical="center" wrapText="1"/>
      <protection locked="0"/>
    </xf>
    <xf numFmtId="0" fontId="13" fillId="7" borderId="138" xfId="0" applyFont="1" applyFill="1" applyBorder="1" applyAlignment="1" applyProtection="1">
      <alignment horizontal="center" vertical="center" wrapText="1"/>
      <protection locked="0"/>
    </xf>
    <xf numFmtId="0" fontId="13" fillId="7" borderId="139" xfId="0" applyFont="1" applyFill="1" applyBorder="1" applyAlignment="1" applyProtection="1">
      <alignment horizontal="center" vertical="center" wrapText="1"/>
      <protection locked="0"/>
    </xf>
    <xf numFmtId="0" fontId="17" fillId="0" borderId="0" xfId="0" applyFont="1" applyBorder="1" applyAlignment="1">
      <alignment horizontal="center"/>
    </xf>
    <xf numFmtId="0" fontId="17" fillId="0" borderId="0" xfId="0" applyFont="1" applyBorder="1" applyAlignment="1">
      <alignment horizontal="left"/>
    </xf>
    <xf numFmtId="0" fontId="8" fillId="0" borderId="142" xfId="0" applyFont="1" applyBorder="1" applyAlignment="1">
      <alignment vertical="center" wrapText="1"/>
    </xf>
    <xf numFmtId="186" fontId="13" fillId="7" borderId="9" xfId="0" applyNumberFormat="1" applyFont="1" applyFill="1" applyBorder="1" applyAlignment="1" applyProtection="1">
      <alignment horizontal="center" vertical="center" wrapText="1"/>
      <protection locked="0"/>
    </xf>
    <xf numFmtId="186" fontId="13" fillId="7" borderId="66" xfId="0" applyNumberFormat="1" applyFont="1" applyFill="1" applyBorder="1" applyAlignment="1" applyProtection="1">
      <alignment horizontal="center" vertical="center" wrapText="1"/>
      <protection locked="0"/>
    </xf>
    <xf numFmtId="186" fontId="13" fillId="7" borderId="117" xfId="0" applyNumberFormat="1" applyFont="1" applyFill="1" applyBorder="1" applyAlignment="1" applyProtection="1">
      <alignment horizontal="center" vertical="center" wrapText="1"/>
      <protection locked="0"/>
    </xf>
    <xf numFmtId="0" fontId="12" fillId="7" borderId="0" xfId="0" applyFont="1" applyFill="1" applyBorder="1" applyAlignment="1" applyProtection="1">
      <alignment horizontal="center" vertical="center"/>
      <protection locked="0"/>
    </xf>
    <xf numFmtId="0" fontId="13" fillId="7" borderId="0" xfId="0" applyFont="1" applyFill="1" applyBorder="1" applyAlignment="1" applyProtection="1">
      <alignment horizontal="left" vertical="top" wrapText="1"/>
      <protection locked="0"/>
    </xf>
    <xf numFmtId="0" fontId="13" fillId="7" borderId="3" xfId="0" applyFont="1" applyFill="1" applyBorder="1" applyAlignment="1" applyProtection="1">
      <alignment horizontal="left" vertical="top" wrapText="1"/>
      <protection locked="0"/>
    </xf>
    <xf numFmtId="0" fontId="13" fillId="7" borderId="7" xfId="0" applyFont="1" applyFill="1" applyBorder="1" applyAlignment="1" applyProtection="1">
      <alignment horizontal="center" vertical="center" wrapText="1"/>
      <protection locked="0"/>
    </xf>
    <xf numFmtId="0" fontId="7" fillId="9" borderId="7" xfId="0" applyFont="1" applyFill="1" applyBorder="1" applyAlignment="1">
      <alignment horizontal="center" vertical="center" wrapText="1"/>
    </xf>
    <xf numFmtId="0" fontId="13" fillId="9" borderId="143" xfId="0" applyFont="1" applyFill="1" applyBorder="1" applyAlignment="1">
      <alignment horizontal="center" vertical="center" wrapText="1"/>
    </xf>
    <xf numFmtId="186" fontId="13" fillId="7" borderId="7" xfId="0" applyNumberFormat="1" applyFont="1" applyFill="1" applyBorder="1" applyAlignment="1" applyProtection="1">
      <alignment horizontal="center" vertical="center" wrapText="1"/>
      <protection locked="0"/>
    </xf>
    <xf numFmtId="0" fontId="13" fillId="0" borderId="7" xfId="0" applyFont="1" applyBorder="1" applyAlignment="1">
      <alignment horizontal="center" vertical="center" wrapText="1"/>
    </xf>
    <xf numFmtId="0" fontId="7" fillId="9" borderId="112" xfId="0" applyFont="1" applyFill="1" applyBorder="1" applyAlignment="1">
      <alignment horizontal="center" vertical="center" wrapText="1"/>
    </xf>
    <xf numFmtId="0" fontId="7" fillId="9" borderId="82" xfId="0" applyFont="1" applyFill="1" applyBorder="1" applyAlignment="1">
      <alignment horizontal="center" vertical="center" wrapText="1"/>
    </xf>
    <xf numFmtId="0" fontId="7" fillId="9" borderId="114" xfId="0" applyFont="1" applyFill="1" applyBorder="1" applyAlignment="1">
      <alignment horizontal="center" vertical="center" wrapText="1"/>
    </xf>
    <xf numFmtId="0" fontId="7" fillId="9" borderId="116" xfId="0" applyFont="1" applyFill="1" applyBorder="1" applyAlignment="1">
      <alignment horizontal="center" vertical="center" wrapText="1"/>
    </xf>
    <xf numFmtId="0" fontId="7" fillId="0" borderId="9" xfId="0" applyFont="1" applyBorder="1" applyAlignment="1">
      <alignment horizontal="justify" vertical="center" wrapText="1"/>
    </xf>
    <xf numFmtId="0" fontId="7" fillId="0" borderId="66" xfId="0" applyFont="1" applyBorder="1" applyAlignment="1">
      <alignment horizontal="justify" vertical="center" wrapText="1"/>
    </xf>
    <xf numFmtId="0" fontId="7" fillId="0" borderId="117" xfId="0" applyFont="1" applyBorder="1" applyAlignment="1">
      <alignment horizontal="justify" vertical="center" wrapText="1"/>
    </xf>
    <xf numFmtId="0" fontId="13" fillId="7" borderId="9" xfId="0" applyFont="1" applyFill="1" applyBorder="1" applyAlignment="1" applyProtection="1">
      <alignment horizontal="center" vertical="center" shrinkToFit="1"/>
      <protection locked="0"/>
    </xf>
    <xf numFmtId="0" fontId="13" fillId="7" borderId="66" xfId="0" applyFont="1" applyFill="1" applyBorder="1" applyAlignment="1" applyProtection="1">
      <alignment horizontal="center" vertical="center" shrinkToFit="1"/>
      <protection locked="0"/>
    </xf>
    <xf numFmtId="0" fontId="13" fillId="7" borderId="117" xfId="0" applyFont="1" applyFill="1" applyBorder="1" applyAlignment="1" applyProtection="1">
      <alignment horizontal="center" vertical="center" shrinkToFit="1"/>
      <protection locked="0"/>
    </xf>
    <xf numFmtId="0" fontId="13" fillId="7" borderId="144" xfId="0" applyFont="1" applyFill="1" applyBorder="1" applyAlignment="1" applyProtection="1">
      <alignment horizontal="center" vertical="center" wrapText="1"/>
      <protection locked="0"/>
    </xf>
    <xf numFmtId="0" fontId="13" fillId="7" borderId="145" xfId="0" applyFont="1" applyFill="1" applyBorder="1" applyAlignment="1" applyProtection="1">
      <alignment horizontal="center" vertical="center" wrapText="1"/>
      <protection locked="0"/>
    </xf>
    <xf numFmtId="0" fontId="13" fillId="7" borderId="86" xfId="0" applyFont="1" applyFill="1" applyBorder="1" applyAlignment="1" applyProtection="1">
      <alignment horizontal="center" vertical="center" wrapText="1"/>
      <protection locked="0"/>
    </xf>
    <xf numFmtId="181" fontId="13" fillId="0" borderId="86" xfId="0" applyNumberFormat="1" applyFont="1" applyFill="1" applyBorder="1" applyAlignment="1" applyProtection="1">
      <alignment horizontal="center" vertical="center" wrapText="1"/>
      <protection/>
    </xf>
    <xf numFmtId="0" fontId="7" fillId="9" borderId="86" xfId="0" applyFont="1" applyFill="1" applyBorder="1" applyAlignment="1">
      <alignment horizontal="center" vertical="center" wrapText="1"/>
    </xf>
    <xf numFmtId="181" fontId="13" fillId="0" borderId="86" xfId="0" applyNumberFormat="1"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117" xfId="0" applyFont="1" applyFill="1" applyBorder="1" applyAlignment="1">
      <alignment horizontal="center" vertical="center" wrapText="1"/>
    </xf>
    <xf numFmtId="0" fontId="31" fillId="7" borderId="9"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1" fillId="7" borderId="117" xfId="0" applyFont="1" applyFill="1" applyBorder="1" applyAlignment="1" applyProtection="1">
      <alignment horizontal="center" vertical="center" wrapText="1"/>
      <protection locked="0"/>
    </xf>
    <xf numFmtId="0" fontId="13" fillId="7" borderId="10" xfId="0" applyFont="1" applyFill="1" applyBorder="1" applyAlignment="1" applyProtection="1">
      <alignment horizontal="center" vertical="center" wrapText="1"/>
      <protection locked="0"/>
    </xf>
    <xf numFmtId="0" fontId="14" fillId="0" borderId="86" xfId="0" applyFont="1" applyBorder="1" applyAlignment="1">
      <alignment horizontal="center" vertical="center" textRotation="255" wrapText="1"/>
    </xf>
    <xf numFmtId="0" fontId="14" fillId="0" borderId="7" xfId="0" applyFont="1" applyBorder="1" applyAlignment="1">
      <alignment horizontal="center" vertical="center" textRotation="255" wrapText="1"/>
    </xf>
    <xf numFmtId="0" fontId="7" fillId="0" borderId="86" xfId="0" applyFont="1" applyBorder="1" applyAlignment="1">
      <alignment horizontal="center" vertical="center" shrinkToFit="1"/>
    </xf>
    <xf numFmtId="181" fontId="13" fillId="7" borderId="86" xfId="0" applyNumberFormat="1" applyFont="1" applyFill="1" applyBorder="1" applyAlignment="1" applyProtection="1">
      <alignment horizontal="center" vertical="center" wrapText="1"/>
      <protection locked="0"/>
    </xf>
    <xf numFmtId="0" fontId="7" fillId="0" borderId="7" xfId="0" applyFont="1" applyBorder="1" applyAlignment="1">
      <alignment horizontal="center" vertical="center" shrinkToFit="1"/>
    </xf>
    <xf numFmtId="0" fontId="7" fillId="0" borderId="18" xfId="0" applyFont="1" applyBorder="1" applyAlignment="1">
      <alignment horizontal="center" vertical="center" wrapText="1"/>
    </xf>
    <xf numFmtId="0" fontId="7" fillId="0" borderId="10" xfId="0" applyFont="1" applyBorder="1" applyAlignment="1">
      <alignment horizontal="center" vertical="center" shrinkToFit="1"/>
    </xf>
    <xf numFmtId="0" fontId="10" fillId="0" borderId="127" xfId="0" applyFont="1" applyBorder="1" applyAlignment="1">
      <alignment horizontal="center" vertical="center" textRotation="255" wrapText="1"/>
    </xf>
    <xf numFmtId="0" fontId="8" fillId="0" borderId="146" xfId="0" applyFont="1" applyBorder="1" applyAlignment="1">
      <alignment horizontal="center" vertical="center" textRotation="255" wrapText="1"/>
    </xf>
    <xf numFmtId="0" fontId="8" fillId="0" borderId="10" xfId="0" applyFont="1" applyBorder="1" applyAlignment="1">
      <alignment horizontal="center" vertical="center" wrapText="1"/>
    </xf>
    <xf numFmtId="0" fontId="7" fillId="0" borderId="128"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9"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117" xfId="0" applyFont="1" applyBorder="1" applyAlignment="1">
      <alignment horizontal="center" vertical="center" shrinkToFit="1"/>
    </xf>
    <xf numFmtId="0" fontId="8" fillId="0" borderId="148" xfId="0" applyFont="1" applyBorder="1" applyAlignment="1">
      <alignment horizontal="center" vertical="center" wrapText="1"/>
    </xf>
    <xf numFmtId="0" fontId="8" fillId="0" borderId="149" xfId="0" applyFont="1" applyBorder="1" applyAlignment="1">
      <alignment horizontal="center" vertical="center" wrapText="1"/>
    </xf>
    <xf numFmtId="0" fontId="8" fillId="0" borderId="150" xfId="0" applyFont="1" applyBorder="1" applyAlignment="1">
      <alignment horizontal="center" vertical="center" wrapText="1"/>
    </xf>
    <xf numFmtId="0" fontId="0" fillId="0" borderId="1" xfId="0" applyBorder="1" applyAlignment="1">
      <alignment horizontal="center" vertical="center" wrapText="1"/>
    </xf>
    <xf numFmtId="0" fontId="0" fillId="0" borderId="46"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14" fillId="7" borderId="7" xfId="0" applyFont="1" applyFill="1" applyBorder="1" applyAlignment="1" applyProtection="1">
      <alignment horizontal="left" vertical="center" wrapText="1"/>
      <protection locked="0"/>
    </xf>
    <xf numFmtId="0" fontId="13" fillId="9" borderId="7"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4" fillId="0" borderId="7" xfId="0" applyFont="1" applyBorder="1" applyAlignment="1">
      <alignment horizontal="center" vertical="center" wrapText="1"/>
    </xf>
    <xf numFmtId="186" fontId="7" fillId="7" borderId="7" xfId="0" applyNumberFormat="1" applyFont="1" applyFill="1" applyBorder="1" applyAlignment="1" applyProtection="1">
      <alignment horizontal="center" vertical="center" wrapText="1"/>
      <protection locked="0"/>
    </xf>
    <xf numFmtId="0" fontId="13" fillId="0" borderId="68" xfId="0" applyFont="1" applyBorder="1" applyAlignment="1">
      <alignment horizontal="center" vertical="center" wrapText="1"/>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23" fillId="0" borderId="7" xfId="0" applyFont="1" applyBorder="1" applyAlignment="1">
      <alignment horizontal="center" vertical="center" wrapText="1"/>
    </xf>
    <xf numFmtId="0" fontId="14" fillId="0" borderId="9"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117" xfId="0" applyFont="1" applyBorder="1" applyAlignment="1">
      <alignment horizontal="center" vertical="center" shrinkToFit="1"/>
    </xf>
    <xf numFmtId="0" fontId="23" fillId="0" borderId="9" xfId="0" applyFont="1" applyBorder="1" applyAlignment="1">
      <alignment horizontal="center" vertical="center" wrapText="1"/>
    </xf>
    <xf numFmtId="0" fontId="32" fillId="0" borderId="7" xfId="0" applyFont="1" applyBorder="1" applyAlignment="1">
      <alignment horizontal="center" vertical="center" wrapText="1"/>
    </xf>
    <xf numFmtId="0" fontId="11" fillId="0" borderId="127" xfId="0" applyFont="1" applyBorder="1" applyAlignment="1">
      <alignment horizontal="center" vertical="center" textRotation="255" wrapText="1"/>
    </xf>
    <xf numFmtId="0" fontId="11" fillId="0" borderId="128" xfId="0" applyFont="1" applyBorder="1" applyAlignment="1">
      <alignment horizontal="center" vertical="center" textRotation="255" wrapText="1"/>
    </xf>
    <xf numFmtId="0" fontId="11" fillId="0" borderId="119"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49" fontId="34" fillId="7" borderId="0" xfId="0" applyNumberFormat="1" applyFont="1" applyFill="1" applyBorder="1" applyAlignment="1" applyProtection="1">
      <alignment horizontal="left" vertical="center"/>
      <protection locked="0"/>
    </xf>
    <xf numFmtId="49" fontId="8" fillId="7" borderId="0" xfId="0" applyNumberFormat="1" applyFont="1" applyFill="1" applyBorder="1" applyAlignment="1" applyProtection="1">
      <alignment horizontal="left" vertical="center"/>
      <protection locked="0"/>
    </xf>
    <xf numFmtId="0" fontId="7" fillId="7" borderId="0" xfId="0" applyFont="1" applyFill="1" applyBorder="1" applyAlignment="1" applyProtection="1">
      <alignment horizontal="center" vertical="center"/>
      <protection locked="0"/>
    </xf>
    <xf numFmtId="0" fontId="8" fillId="7" borderId="0" xfId="0" applyFont="1" applyFill="1" applyBorder="1" applyAlignment="1" applyProtection="1">
      <alignment horizontal="left" vertical="center"/>
      <protection locked="0"/>
    </xf>
    <xf numFmtId="0" fontId="7" fillId="7" borderId="0" xfId="0" applyFont="1" applyFill="1" applyBorder="1" applyAlignment="1" applyProtection="1">
      <alignment horizontal="left" vertical="top" wrapText="1"/>
      <protection locked="0"/>
    </xf>
    <xf numFmtId="0" fontId="7" fillId="7" borderId="0" xfId="0" applyFont="1" applyFill="1" applyBorder="1" applyAlignment="1" applyProtection="1">
      <alignment horizontal="right" vertical="center"/>
      <protection locked="0"/>
    </xf>
    <xf numFmtId="0" fontId="7" fillId="7" borderId="0" xfId="0" applyFont="1" applyFill="1" applyBorder="1" applyAlignment="1" applyProtection="1">
      <alignment horizontal="left"/>
      <protection locked="0"/>
    </xf>
    <xf numFmtId="0" fontId="7" fillId="7" borderId="3" xfId="0" applyFont="1" applyFill="1" applyBorder="1" applyAlignment="1" applyProtection="1">
      <alignment horizontal="left"/>
      <protection locked="0"/>
    </xf>
    <xf numFmtId="0" fontId="8" fillId="7" borderId="0" xfId="0" applyFont="1" applyFill="1" applyBorder="1" applyAlignment="1" applyProtection="1">
      <alignment horizontal="center" vertical="center"/>
      <protection locked="0"/>
    </xf>
    <xf numFmtId="0" fontId="7" fillId="7" borderId="32"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7" fillId="7" borderId="3" xfId="0" applyFont="1" applyFill="1" applyBorder="1" applyAlignment="1" applyProtection="1">
      <alignment horizontal="left" vertical="center" textRotation="90"/>
      <protection locked="0"/>
    </xf>
    <xf numFmtId="0" fontId="8" fillId="0" borderId="16" xfId="0" applyFont="1" applyBorder="1" applyAlignment="1">
      <alignment horizontal="center" vertical="center" textRotation="255" wrapText="1"/>
    </xf>
    <xf numFmtId="0" fontId="8" fillId="0" borderId="82"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8" fillId="0" borderId="83"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8" fillId="0" borderId="84" xfId="0" applyFont="1" applyBorder="1" applyAlignment="1">
      <alignment horizontal="center" vertical="center" textRotation="255" wrapText="1"/>
    </xf>
    <xf numFmtId="0" fontId="8" fillId="0" borderId="56" xfId="0" applyFont="1" applyBorder="1" applyAlignment="1">
      <alignment vertical="center" wrapText="1"/>
    </xf>
    <xf numFmtId="0" fontId="8" fillId="0" borderId="58" xfId="0" applyFont="1" applyBorder="1" applyAlignment="1">
      <alignment vertical="center" wrapText="1"/>
    </xf>
    <xf numFmtId="0" fontId="8" fillId="0" borderId="0"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15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 xfId="0" applyFont="1" applyBorder="1" applyAlignment="1">
      <alignment wrapText="1"/>
    </xf>
    <xf numFmtId="0" fontId="0" fillId="0" borderId="1" xfId="0" applyBorder="1" applyAlignment="1">
      <alignment/>
    </xf>
    <xf numFmtId="0" fontId="0" fillId="0" borderId="46"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4" fillId="11" borderId="152" xfId="0" applyFont="1" applyFill="1" applyBorder="1" applyAlignment="1">
      <alignment horizontal="center" vertical="center" textRotation="255"/>
    </xf>
    <xf numFmtId="0" fontId="4" fillId="11" borderId="153" xfId="0" applyFont="1" applyFill="1" applyBorder="1" applyAlignment="1">
      <alignment horizontal="center" vertical="center" textRotation="255"/>
    </xf>
    <xf numFmtId="0" fontId="4" fillId="11" borderId="154" xfId="0" applyFont="1" applyFill="1" applyBorder="1" applyAlignment="1">
      <alignment horizontal="center" vertical="center" textRotation="255"/>
    </xf>
    <xf numFmtId="0" fontId="4" fillId="11" borderId="66" xfId="0" applyFont="1" applyFill="1" applyBorder="1" applyAlignment="1">
      <alignment horizontal="left" vertical="center" indent="1"/>
    </xf>
    <xf numFmtId="0" fontId="4" fillId="11" borderId="155" xfId="0" applyFont="1" applyFill="1" applyBorder="1" applyAlignment="1">
      <alignment horizontal="left" vertical="center" indent="1"/>
    </xf>
    <xf numFmtId="0" fontId="4" fillId="0" borderId="156" xfId="0" applyFont="1" applyFill="1" applyBorder="1" applyAlignment="1">
      <alignment horizontal="left" vertical="center" indent="6"/>
    </xf>
    <xf numFmtId="0" fontId="4" fillId="0" borderId="66" xfId="0" applyFont="1" applyFill="1" applyBorder="1" applyAlignment="1">
      <alignment horizontal="left" vertical="center" indent="6"/>
    </xf>
    <xf numFmtId="0" fontId="4" fillId="0" borderId="117" xfId="0" applyFont="1" applyFill="1" applyBorder="1" applyAlignment="1">
      <alignment horizontal="left" vertical="center" indent="6"/>
    </xf>
    <xf numFmtId="0" fontId="4" fillId="0" borderId="9"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56" xfId="0" applyFont="1" applyFill="1" applyBorder="1" applyAlignment="1">
      <alignment horizontal="right" vertical="center"/>
    </xf>
    <xf numFmtId="0" fontId="4" fillId="0" borderId="66" xfId="0" applyFont="1" applyFill="1" applyBorder="1" applyAlignment="1">
      <alignment horizontal="right" vertical="center"/>
    </xf>
    <xf numFmtId="186" fontId="18" fillId="0" borderId="66" xfId="0" applyNumberFormat="1" applyFont="1" applyFill="1" applyBorder="1" applyAlignment="1">
      <alignment horizontal="center" vertical="center"/>
    </xf>
    <xf numFmtId="186" fontId="18" fillId="0" borderId="157" xfId="0" applyNumberFormat="1" applyFont="1" applyFill="1" applyBorder="1" applyAlignment="1">
      <alignment horizontal="center" vertical="center"/>
    </xf>
    <xf numFmtId="0" fontId="25" fillId="6" borderId="7" xfId="0" applyFont="1" applyFill="1" applyBorder="1" applyAlignment="1">
      <alignment horizontal="center" vertical="center"/>
    </xf>
    <xf numFmtId="0" fontId="4" fillId="11" borderId="16" xfId="0" applyFont="1" applyFill="1" applyBorder="1" applyAlignment="1">
      <alignment horizontal="center" vertical="center"/>
    </xf>
    <xf numFmtId="0" fontId="4" fillId="11" borderId="56" xfId="0" applyFont="1" applyFill="1" applyBorder="1" applyAlignment="1">
      <alignment horizontal="center" vertical="center"/>
    </xf>
    <xf numFmtId="0" fontId="4" fillId="11" borderId="158" xfId="0" applyFont="1" applyFill="1" applyBorder="1" applyAlignment="1">
      <alignment horizontal="center" vertical="center"/>
    </xf>
    <xf numFmtId="0" fontId="4" fillId="11" borderId="2" xfId="0" applyFont="1" applyFill="1" applyBorder="1" applyAlignment="1">
      <alignment horizontal="center" vertical="center"/>
    </xf>
    <xf numFmtId="0" fontId="4" fillId="11" borderId="0" xfId="0" applyFont="1" applyFill="1" applyBorder="1" applyAlignment="1">
      <alignment horizontal="center" vertical="center"/>
    </xf>
    <xf numFmtId="0" fontId="4" fillId="11" borderId="159" xfId="0" applyFont="1" applyFill="1" applyBorder="1" applyAlignment="1">
      <alignment horizontal="center" vertical="center"/>
    </xf>
    <xf numFmtId="0" fontId="4" fillId="11" borderId="4" xfId="0" applyFont="1" applyFill="1" applyBorder="1" applyAlignment="1">
      <alignment horizontal="center" vertical="center"/>
    </xf>
    <xf numFmtId="0" fontId="4" fillId="11" borderId="5" xfId="0" applyFont="1" applyFill="1" applyBorder="1" applyAlignment="1">
      <alignment horizontal="center" vertical="center"/>
    </xf>
    <xf numFmtId="0" fontId="4" fillId="11" borderId="160" xfId="0" applyFont="1" applyFill="1" applyBorder="1" applyAlignment="1">
      <alignment horizontal="center" vertical="center"/>
    </xf>
    <xf numFmtId="0" fontId="4" fillId="0" borderId="156" xfId="0" applyFont="1" applyFill="1" applyBorder="1" applyAlignment="1">
      <alignment horizontal="left" vertical="center" indent="3"/>
    </xf>
    <xf numFmtId="0" fontId="4" fillId="0" borderId="66" xfId="0" applyFont="1" applyFill="1" applyBorder="1" applyAlignment="1">
      <alignment horizontal="left" vertical="center" indent="3"/>
    </xf>
    <xf numFmtId="0" fontId="4" fillId="0" borderId="117" xfId="0" applyFont="1" applyFill="1" applyBorder="1" applyAlignment="1">
      <alignment horizontal="left" vertical="center" indent="3"/>
    </xf>
    <xf numFmtId="0" fontId="4" fillId="0" borderId="161" xfId="0" applyFont="1" applyFill="1" applyBorder="1" applyAlignment="1">
      <alignment horizontal="left" vertical="center" indent="3"/>
    </xf>
    <xf numFmtId="0" fontId="4" fillId="0" borderId="149" xfId="0" applyFont="1" applyFill="1" applyBorder="1" applyAlignment="1">
      <alignment horizontal="left" vertical="center" indent="3"/>
    </xf>
    <xf numFmtId="0" fontId="4" fillId="0" borderId="162" xfId="0" applyFont="1" applyFill="1" applyBorder="1" applyAlignment="1">
      <alignment horizontal="left" vertical="center" indent="3"/>
    </xf>
    <xf numFmtId="0" fontId="0" fillId="0" borderId="0" xfId="0" applyFont="1" applyFill="1" applyBorder="1" applyAlignment="1">
      <alignment horizontal="center"/>
    </xf>
    <xf numFmtId="0" fontId="26" fillId="4" borderId="22" xfId="0" applyFont="1" applyFill="1" applyBorder="1" applyAlignment="1">
      <alignment horizontal="center" vertical="top" textRotation="255"/>
    </xf>
    <xf numFmtId="0" fontId="26" fillId="4" borderId="2" xfId="0" applyFont="1" applyFill="1" applyBorder="1" applyAlignment="1">
      <alignment horizontal="center" vertical="top" textRotation="255"/>
    </xf>
    <xf numFmtId="0" fontId="26" fillId="4" borderId="163" xfId="0" applyFont="1" applyFill="1" applyBorder="1" applyAlignment="1">
      <alignment horizontal="center" vertical="top" textRotation="255"/>
    </xf>
    <xf numFmtId="0" fontId="0" fillId="0" borderId="8" xfId="0" applyBorder="1" applyAlignment="1">
      <alignment horizontal="center" vertical="center"/>
    </xf>
    <xf numFmtId="0" fontId="0" fillId="0" borderId="1" xfId="0" applyBorder="1" applyAlignment="1">
      <alignment horizontal="center" vertical="center"/>
    </xf>
    <xf numFmtId="0" fontId="0" fillId="0" borderId="163" xfId="0" applyBorder="1" applyAlignment="1">
      <alignment horizontal="center" vertical="center"/>
    </xf>
    <xf numFmtId="0" fontId="0" fillId="0" borderId="17" xfId="0" applyBorder="1" applyAlignment="1">
      <alignment horizontal="center" vertical="center"/>
    </xf>
    <xf numFmtId="0" fontId="4" fillId="0" borderId="67"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82" xfId="0" applyFont="1" applyFill="1" applyBorder="1" applyAlignment="1">
      <alignment horizontal="center" vertical="center"/>
    </xf>
    <xf numFmtId="186" fontId="18" fillId="0" borderId="164" xfId="0" applyNumberFormat="1" applyFont="1" applyFill="1" applyBorder="1" applyAlignment="1">
      <alignment horizontal="center" vertical="center"/>
    </xf>
    <xf numFmtId="0" fontId="18" fillId="0" borderId="10" xfId="0" applyFont="1" applyBorder="1" applyAlignment="1">
      <alignment horizontal="center" vertical="center" wrapText="1"/>
    </xf>
    <xf numFmtId="186" fontId="18" fillId="0" borderId="21" xfId="0" applyNumberFormat="1" applyFont="1" applyFill="1" applyBorder="1" applyAlignment="1">
      <alignment horizontal="center" vertical="center"/>
    </xf>
    <xf numFmtId="186" fontId="18" fillId="0" borderId="7" xfId="0" applyNumberFormat="1" applyFont="1" applyFill="1" applyBorder="1" applyAlignment="1">
      <alignment horizontal="center" vertical="center"/>
    </xf>
    <xf numFmtId="0" fontId="18" fillId="6" borderId="21" xfId="0" applyFont="1" applyFill="1" applyBorder="1" applyAlignment="1">
      <alignment horizontal="center" vertical="center"/>
    </xf>
    <xf numFmtId="0" fontId="18" fillId="6" borderId="7"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7" xfId="0" applyFont="1" applyFill="1" applyBorder="1" applyAlignment="1">
      <alignment horizontal="center" vertical="center"/>
    </xf>
    <xf numFmtId="0" fontId="27" fillId="0" borderId="21"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18" fillId="0" borderId="164"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29" xfId="0" applyFont="1" applyFill="1" applyBorder="1" applyAlignment="1">
      <alignment vertical="center"/>
    </xf>
    <xf numFmtId="0" fontId="18" fillId="0" borderId="157" xfId="0" applyFont="1" applyFill="1" applyBorder="1" applyAlignment="1">
      <alignment vertical="center"/>
    </xf>
    <xf numFmtId="0" fontId="18" fillId="0" borderId="165" xfId="0" applyFont="1" applyFill="1" applyBorder="1" applyAlignment="1">
      <alignment vertical="center"/>
    </xf>
    <xf numFmtId="186" fontId="18" fillId="0" borderId="10" xfId="0" applyNumberFormat="1" applyFont="1" applyFill="1" applyBorder="1" applyAlignment="1">
      <alignment horizontal="center" vertical="center"/>
    </xf>
    <xf numFmtId="0" fontId="17" fillId="6" borderId="10"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142" xfId="0" applyFont="1" applyFill="1" applyBorder="1" applyAlignment="1">
      <alignment horizontal="center" vertical="center" wrapText="1"/>
    </xf>
    <xf numFmtId="0" fontId="17" fillId="0" borderId="66" xfId="0" applyFont="1" applyFill="1" applyBorder="1" applyAlignment="1">
      <alignment horizontal="center" vertical="center" wrapText="1"/>
    </xf>
    <xf numFmtId="0" fontId="17" fillId="0" borderId="14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142" xfId="0" applyFont="1" applyFill="1" applyBorder="1" applyAlignment="1">
      <alignment horizontal="center" vertical="center"/>
    </xf>
    <xf numFmtId="0" fontId="18" fillId="0" borderId="166" xfId="0" applyFont="1" applyBorder="1" applyAlignment="1">
      <alignment horizontal="center" vertical="center" wrapText="1"/>
    </xf>
    <xf numFmtId="0" fontId="18" fillId="0" borderId="167" xfId="0" applyFont="1" applyBorder="1" applyAlignment="1">
      <alignment horizontal="center" vertical="center" wrapText="1"/>
    </xf>
    <xf numFmtId="0" fontId="18" fillId="0" borderId="168" xfId="0" applyFont="1" applyFill="1" applyBorder="1" applyAlignment="1">
      <alignment vertical="center"/>
    </xf>
    <xf numFmtId="0" fontId="18" fillId="0" borderId="164" xfId="0" applyFont="1" applyFill="1" applyBorder="1" applyAlignment="1">
      <alignment vertical="center"/>
    </xf>
    <xf numFmtId="0" fontId="18" fillId="0" borderId="169" xfId="0" applyFont="1" applyFill="1" applyBorder="1" applyAlignment="1">
      <alignment vertical="center"/>
    </xf>
    <xf numFmtId="0" fontId="18" fillId="0" borderId="9" xfId="0" applyFont="1" applyFill="1" applyBorder="1" applyAlignment="1">
      <alignment vertical="center"/>
    </xf>
    <xf numFmtId="0" fontId="18" fillId="0" borderId="66" xfId="0" applyFont="1" applyFill="1" applyBorder="1" applyAlignment="1">
      <alignment vertical="center"/>
    </xf>
    <xf numFmtId="0" fontId="18" fillId="0" borderId="117" xfId="0" applyFont="1" applyFill="1" applyBorder="1" applyAlignment="1">
      <alignment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70" xfId="0" applyFont="1" applyFill="1" applyBorder="1" applyAlignment="1">
      <alignment horizontal="center" vertical="center"/>
    </xf>
    <xf numFmtId="0" fontId="4" fillId="0" borderId="171"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73" xfId="0" applyFont="1" applyFill="1" applyBorder="1" applyAlignment="1">
      <alignment horizontal="center" vertical="center"/>
    </xf>
    <xf numFmtId="0" fontId="4" fillId="0" borderId="174" xfId="0" applyFont="1" applyFill="1" applyBorder="1" applyAlignment="1">
      <alignment horizontal="center" vertical="center"/>
    </xf>
    <xf numFmtId="0" fontId="4" fillId="0" borderId="175"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76" xfId="0" applyFont="1" applyFill="1" applyBorder="1" applyAlignment="1">
      <alignment horizontal="center" vertical="center"/>
    </xf>
    <xf numFmtId="0" fontId="4" fillId="0" borderId="18" xfId="0" applyFont="1" applyFill="1" applyBorder="1" applyAlignment="1">
      <alignment horizontal="center" vertical="center"/>
    </xf>
    <xf numFmtId="0" fontId="18" fillId="0" borderId="19" xfId="0" applyFont="1" applyBorder="1" applyAlignment="1">
      <alignment horizontal="center" vertical="center" wrapText="1"/>
    </xf>
    <xf numFmtId="0" fontId="4" fillId="0" borderId="59" xfId="0" applyFont="1" applyFill="1" applyBorder="1" applyAlignment="1">
      <alignment horizontal="center" vertical="center"/>
    </xf>
    <xf numFmtId="0" fontId="0" fillId="6" borderId="22" xfId="0" applyFill="1" applyBorder="1" applyAlignment="1">
      <alignment horizontal="center" vertical="center" wrapText="1"/>
    </xf>
    <xf numFmtId="0" fontId="0" fillId="6" borderId="177" xfId="0" applyFill="1" applyBorder="1" applyAlignment="1">
      <alignment horizontal="center" vertical="center" wrapText="1"/>
    </xf>
    <xf numFmtId="0" fontId="0" fillId="6" borderId="2" xfId="0" applyFill="1" applyBorder="1" applyAlignment="1">
      <alignment horizontal="center" vertical="center" wrapText="1"/>
    </xf>
    <xf numFmtId="0" fontId="0" fillId="6" borderId="8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84" xfId="0" applyFill="1" applyBorder="1" applyAlignment="1">
      <alignment horizontal="center" vertical="center" wrapText="1"/>
    </xf>
    <xf numFmtId="0" fontId="18" fillId="0" borderId="80" xfId="0" applyFont="1" applyFill="1" applyBorder="1" applyAlignment="1">
      <alignment horizontal="center" vertical="center"/>
    </xf>
    <xf numFmtId="0" fontId="18" fillId="0" borderId="178" xfId="0" applyFont="1" applyFill="1" applyBorder="1" applyAlignment="1">
      <alignment horizontal="center" vertical="center"/>
    </xf>
    <xf numFmtId="0" fontId="18" fillId="0" borderId="128" xfId="0" applyFont="1" applyFill="1" applyBorder="1" applyAlignment="1">
      <alignment horizontal="center" vertical="center"/>
    </xf>
    <xf numFmtId="0" fontId="18" fillId="0" borderId="179" xfId="0" applyFont="1" applyFill="1" applyBorder="1" applyAlignment="1">
      <alignment horizontal="center" vertical="center"/>
    </xf>
    <xf numFmtId="0" fontId="4" fillId="0" borderId="9" xfId="0" applyFont="1" applyFill="1" applyBorder="1" applyAlignment="1">
      <alignment horizontal="center"/>
    </xf>
    <xf numFmtId="0" fontId="4" fillId="0" borderId="117" xfId="0" applyFont="1" applyFill="1" applyBorder="1" applyAlignment="1">
      <alignment horizontal="center"/>
    </xf>
    <xf numFmtId="0" fontId="4" fillId="0" borderId="67" xfId="0" applyFont="1" applyFill="1" applyBorder="1" applyAlignment="1">
      <alignment horizontal="center"/>
    </xf>
    <xf numFmtId="0" fontId="4" fillId="0" borderId="148" xfId="0" applyFont="1" applyFill="1" applyBorder="1" applyAlignment="1">
      <alignment horizontal="center"/>
    </xf>
    <xf numFmtId="0" fontId="4" fillId="0" borderId="162" xfId="0" applyFont="1" applyFill="1" applyBorder="1" applyAlignment="1">
      <alignment horizontal="center"/>
    </xf>
    <xf numFmtId="0" fontId="4" fillId="0" borderId="150" xfId="0" applyFont="1" applyFill="1" applyBorder="1" applyAlignment="1">
      <alignment horizontal="center"/>
    </xf>
    <xf numFmtId="0" fontId="4" fillId="0" borderId="15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6" xfId="0" applyFont="1" applyFill="1" applyBorder="1" applyAlignment="1">
      <alignment horizontal="left" vertical="center"/>
    </xf>
    <xf numFmtId="0" fontId="4" fillId="0" borderId="117" xfId="0" applyFont="1" applyFill="1" applyBorder="1" applyAlignment="1">
      <alignment horizontal="left" vertical="center"/>
    </xf>
    <xf numFmtId="0" fontId="18" fillId="0" borderId="151"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6"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81" xfId="0" applyFont="1" applyFill="1" applyBorder="1" applyAlignment="1">
      <alignment horizontal="center"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20" fillId="0" borderId="46"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4" fillId="0" borderId="66" xfId="0" applyFont="1" applyFill="1" applyBorder="1" applyAlignment="1">
      <alignment horizontal="center"/>
    </xf>
    <xf numFmtId="186" fontId="4" fillId="0" borderId="97" xfId="0" applyNumberFormat="1" applyFont="1" applyFill="1" applyBorder="1" applyAlignment="1">
      <alignment horizontal="center" vertical="center"/>
    </xf>
    <xf numFmtId="186" fontId="4" fillId="0" borderId="69" xfId="0" applyNumberFormat="1" applyFont="1" applyFill="1" applyBorder="1" applyAlignment="1">
      <alignment horizontal="center" vertical="center"/>
    </xf>
    <xf numFmtId="186" fontId="4" fillId="0" borderId="78"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8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60" xfId="0" applyFont="1" applyFill="1" applyBorder="1" applyAlignment="1">
      <alignment horizontal="center" vertical="center"/>
    </xf>
    <xf numFmtId="0" fontId="4" fillId="0" borderId="181" xfId="0" applyFont="1" applyBorder="1" applyAlignment="1">
      <alignment horizontal="center" vertical="center"/>
    </xf>
    <xf numFmtId="0" fontId="4" fillId="0" borderId="1" xfId="0" applyFont="1" applyBorder="1" applyAlignment="1">
      <alignment horizontal="center" vertical="center"/>
    </xf>
    <xf numFmtId="0" fontId="4" fillId="0" borderId="182" xfId="0" applyFont="1" applyBorder="1" applyAlignment="1">
      <alignment horizontal="center" vertical="center"/>
    </xf>
    <xf numFmtId="0" fontId="4" fillId="0" borderId="5" xfId="0" applyFont="1" applyBorder="1" applyAlignment="1">
      <alignment horizontal="center" vertical="center"/>
    </xf>
    <xf numFmtId="0" fontId="4" fillId="0" borderId="80" xfId="0" applyFont="1" applyFill="1" applyBorder="1" applyAlignment="1">
      <alignment horizontal="center" vertical="center"/>
    </xf>
    <xf numFmtId="186" fontId="4" fillId="0" borderId="114" xfId="0" applyNumberFormat="1" applyFont="1" applyFill="1" applyBorder="1" applyAlignment="1">
      <alignment horizontal="center" vertical="center"/>
    </xf>
    <xf numFmtId="186" fontId="4" fillId="0" borderId="116"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117" xfId="0" applyFont="1" applyFill="1" applyBorder="1" applyAlignment="1">
      <alignment horizontal="center" vertical="center"/>
    </xf>
    <xf numFmtId="186" fontId="4" fillId="0" borderId="9" xfId="0" applyNumberFormat="1" applyFont="1" applyFill="1" applyBorder="1" applyAlignment="1">
      <alignment horizontal="center" vertical="center"/>
    </xf>
    <xf numFmtId="186" fontId="4" fillId="0" borderId="117" xfId="0" applyNumberFormat="1" applyFont="1" applyFill="1" applyBorder="1" applyAlignment="1">
      <alignment horizontal="center" vertical="center"/>
    </xf>
    <xf numFmtId="186" fontId="4" fillId="0" borderId="56" xfId="0" applyNumberFormat="1" applyFont="1" applyFill="1" applyBorder="1" applyAlignment="1">
      <alignment horizont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186" fontId="4" fillId="0" borderId="115" xfId="0" applyNumberFormat="1" applyFont="1" applyFill="1" applyBorder="1" applyAlignment="1">
      <alignment horizontal="center"/>
    </xf>
    <xf numFmtId="181" fontId="4" fillId="0" borderId="168" xfId="0" applyNumberFormat="1" applyFont="1" applyFill="1" applyBorder="1" applyAlignment="1">
      <alignment horizontal="center" vertical="center"/>
    </xf>
    <xf numFmtId="181" fontId="4" fillId="0" borderId="169" xfId="0" applyNumberFormat="1" applyFont="1" applyFill="1" applyBorder="1" applyAlignment="1">
      <alignment horizontal="center" vertical="center"/>
    </xf>
    <xf numFmtId="181" fontId="4" fillId="0" borderId="164"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0" borderId="163" xfId="0" applyFont="1" applyFill="1" applyBorder="1" applyAlignment="1">
      <alignment horizontal="center" vertical="center"/>
    </xf>
    <xf numFmtId="0" fontId="4" fillId="0" borderId="183" xfId="0" applyFont="1" applyFill="1" applyBorder="1" applyAlignment="1">
      <alignment horizontal="center"/>
    </xf>
    <xf numFmtId="0" fontId="4" fillId="0" borderId="184" xfId="0" applyFont="1" applyFill="1" applyBorder="1" applyAlignment="1">
      <alignment horizontal="center"/>
    </xf>
    <xf numFmtId="0" fontId="4" fillId="0" borderId="115" xfId="0" applyFont="1" applyFill="1" applyBorder="1" applyAlignment="1">
      <alignment horizontal="center"/>
    </xf>
    <xf numFmtId="0" fontId="4" fillId="0" borderId="66" xfId="0" applyFont="1" applyBorder="1" applyAlignment="1">
      <alignment horizontal="center" vertical="center"/>
    </xf>
    <xf numFmtId="0" fontId="4" fillId="0" borderId="9" xfId="0" applyFont="1" applyBorder="1" applyAlignment="1">
      <alignment horizontal="center" vertical="center"/>
    </xf>
    <xf numFmtId="0" fontId="4" fillId="0" borderId="117" xfId="0" applyFont="1" applyBorder="1" applyAlignment="1">
      <alignment horizontal="center" vertical="center"/>
    </xf>
    <xf numFmtId="0" fontId="4" fillId="11" borderId="56" xfId="0" applyFont="1" applyFill="1" applyBorder="1" applyAlignment="1">
      <alignment horizontal="left" vertical="center" indent="1"/>
    </xf>
    <xf numFmtId="0" fontId="4" fillId="11" borderId="158" xfId="0" applyFont="1" applyFill="1" applyBorder="1" applyAlignment="1">
      <alignment horizontal="left" vertical="center" indent="1"/>
    </xf>
    <xf numFmtId="0" fontId="4" fillId="11" borderId="115" xfId="0" applyFont="1" applyFill="1" applyBorder="1" applyAlignment="1">
      <alignment horizontal="left" vertical="center" indent="1"/>
    </xf>
    <xf numFmtId="0" fontId="4" fillId="11" borderId="185" xfId="0" applyFont="1" applyFill="1" applyBorder="1" applyAlignment="1">
      <alignment horizontal="left" vertical="center" indent="1"/>
    </xf>
    <xf numFmtId="0" fontId="0" fillId="0" borderId="16" xfId="0" applyFill="1" applyBorder="1" applyAlignment="1">
      <alignment horizontal="left" vertical="center" indent="4"/>
    </xf>
    <xf numFmtId="0" fontId="0" fillId="0" borderId="82" xfId="0" applyFill="1" applyBorder="1" applyAlignment="1">
      <alignment horizontal="left" vertical="center" indent="4"/>
    </xf>
    <xf numFmtId="0" fontId="0" fillId="0" borderId="23" xfId="0" applyFill="1" applyBorder="1" applyAlignment="1">
      <alignment horizontal="left" vertical="center" indent="4"/>
    </xf>
    <xf numFmtId="0" fontId="0" fillId="0" borderId="116" xfId="0" applyFill="1" applyBorder="1" applyAlignment="1">
      <alignment horizontal="left" vertical="center" indent="4"/>
    </xf>
    <xf numFmtId="0" fontId="0" fillId="4" borderId="112" xfId="0" applyFill="1" applyBorder="1" applyAlignment="1">
      <alignment horizontal="center"/>
    </xf>
    <xf numFmtId="0" fontId="0" fillId="4" borderId="58" xfId="0" applyFill="1" applyBorder="1" applyAlignment="1">
      <alignment horizontal="center"/>
    </xf>
    <xf numFmtId="0" fontId="0" fillId="4" borderId="114" xfId="0" applyFill="1" applyBorder="1" applyAlignment="1">
      <alignment horizontal="center"/>
    </xf>
    <xf numFmtId="0" fontId="0" fillId="4" borderId="140" xfId="0" applyFill="1" applyBorder="1" applyAlignment="1">
      <alignment horizontal="center"/>
    </xf>
    <xf numFmtId="181" fontId="4" fillId="0" borderId="156" xfId="0" applyNumberFormat="1" applyFont="1" applyFill="1" applyBorder="1" applyAlignment="1">
      <alignment horizontal="center" vertical="center"/>
    </xf>
    <xf numFmtId="181" fontId="4" fillId="0" borderId="66" xfId="0" applyNumberFormat="1" applyFont="1" applyFill="1" applyBorder="1" applyAlignment="1">
      <alignment horizontal="center" vertical="center"/>
    </xf>
    <xf numFmtId="181" fontId="4" fillId="0" borderId="117" xfId="0" applyNumberFormat="1" applyFont="1" applyFill="1" applyBorder="1" applyAlignment="1">
      <alignment horizontal="center" vertical="center"/>
    </xf>
    <xf numFmtId="0" fontId="0" fillId="6" borderId="7" xfId="0" applyFill="1" applyBorder="1" applyAlignment="1">
      <alignment horizontal="center"/>
    </xf>
    <xf numFmtId="0" fontId="0" fillId="6" borderId="18" xfId="0" applyFill="1" applyBorder="1" applyAlignment="1">
      <alignment horizontal="center"/>
    </xf>
    <xf numFmtId="0" fontId="0" fillId="0" borderId="8" xfId="0" applyFill="1" applyBorder="1" applyAlignment="1">
      <alignment horizontal="left" vertical="center" indent="4"/>
    </xf>
    <xf numFmtId="0" fontId="0" fillId="0" borderId="186" xfId="0" applyFill="1" applyBorder="1" applyAlignment="1">
      <alignment horizontal="left" vertical="center" indent="4"/>
    </xf>
    <xf numFmtId="0" fontId="0" fillId="11" borderId="187" xfId="0" applyFill="1" applyBorder="1" applyAlignment="1">
      <alignment horizontal="center"/>
    </xf>
    <xf numFmtId="0" fontId="0" fillId="11" borderId="46" xfId="0" applyFill="1" applyBorder="1" applyAlignment="1">
      <alignment horizontal="center"/>
    </xf>
    <xf numFmtId="0" fontId="0" fillId="11" borderId="114" xfId="0" applyFill="1" applyBorder="1" applyAlignment="1">
      <alignment horizontal="center"/>
    </xf>
    <xf numFmtId="0" fontId="0" fillId="11" borderId="140" xfId="0" applyFill="1" applyBorder="1" applyAlignment="1">
      <alignment horizontal="center"/>
    </xf>
    <xf numFmtId="0" fontId="0" fillId="5" borderId="112" xfId="0" applyFill="1" applyBorder="1" applyAlignment="1">
      <alignment horizontal="center"/>
    </xf>
    <xf numFmtId="0" fontId="0" fillId="5" borderId="58" xfId="0" applyFill="1" applyBorder="1" applyAlignment="1">
      <alignment horizontal="center"/>
    </xf>
    <xf numFmtId="0" fontId="0" fillId="5" borderId="114" xfId="0" applyFill="1" applyBorder="1" applyAlignment="1">
      <alignment horizontal="center"/>
    </xf>
    <xf numFmtId="0" fontId="0" fillId="5" borderId="140" xfId="0" applyFill="1" applyBorder="1" applyAlignment="1">
      <alignment horizontal="center"/>
    </xf>
    <xf numFmtId="0" fontId="4" fillId="0" borderId="164" xfId="0" applyFont="1" applyFill="1" applyBorder="1" applyAlignment="1">
      <alignment horizontal="center" vertical="center"/>
    </xf>
    <xf numFmtId="0" fontId="17" fillId="0" borderId="187" xfId="0" applyFont="1" applyFill="1" applyBorder="1" applyAlignment="1">
      <alignment horizontal="center" vertical="center"/>
    </xf>
    <xf numFmtId="0" fontId="17" fillId="0" borderId="186" xfId="0" applyFont="1" applyFill="1" applyBorder="1" applyAlignment="1">
      <alignment horizontal="center" vertical="center"/>
    </xf>
    <xf numFmtId="0" fontId="17" fillId="0" borderId="188" xfId="0" applyFont="1" applyFill="1" applyBorder="1" applyAlignment="1">
      <alignment horizontal="center" vertical="center"/>
    </xf>
    <xf numFmtId="0" fontId="17" fillId="0" borderId="18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7" xfId="0" applyFont="1" applyFill="1" applyBorder="1" applyAlignment="1">
      <alignment horizontal="center" vertical="center"/>
    </xf>
    <xf numFmtId="186" fontId="4" fillId="0" borderId="112" xfId="0" applyNumberFormat="1" applyFont="1" applyFill="1" applyBorder="1" applyAlignment="1">
      <alignment horizontal="center" vertical="center"/>
    </xf>
    <xf numFmtId="186" fontId="4" fillId="0" borderId="82" xfId="0" applyNumberFormat="1" applyFont="1" applyFill="1" applyBorder="1" applyAlignment="1">
      <alignment horizontal="center" vertical="center"/>
    </xf>
    <xf numFmtId="0" fontId="4" fillId="0" borderId="149" xfId="0" applyFont="1" applyFill="1" applyBorder="1" applyAlignment="1">
      <alignment horizontal="center"/>
    </xf>
    <xf numFmtId="186" fontId="4" fillId="0" borderId="66" xfId="0" applyNumberFormat="1" applyFont="1" applyFill="1" applyBorder="1" applyAlignment="1">
      <alignment horizontal="center"/>
    </xf>
    <xf numFmtId="0" fontId="4" fillId="0" borderId="56" xfId="0" applyFont="1" applyFill="1" applyBorder="1" applyAlignment="1">
      <alignment horizontal="center"/>
    </xf>
    <xf numFmtId="0" fontId="4" fillId="0" borderId="121" xfId="0" applyFont="1" applyFill="1" applyBorder="1" applyAlignment="1">
      <alignment horizontal="center" vertical="center"/>
    </xf>
    <xf numFmtId="0" fontId="4" fillId="0" borderId="148" xfId="0" applyFont="1" applyFill="1" applyBorder="1" applyAlignment="1">
      <alignment horizontal="center" vertical="center"/>
    </xf>
    <xf numFmtId="0" fontId="4" fillId="0" borderId="16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186" fontId="4" fillId="0" borderId="190" xfId="0" applyNumberFormat="1" applyFont="1" applyFill="1" applyBorder="1" applyAlignment="1">
      <alignment horizontal="center" vertical="center"/>
    </xf>
    <xf numFmtId="186" fontId="4" fillId="0" borderId="191" xfId="0" applyNumberFormat="1" applyFont="1" applyFill="1" applyBorder="1" applyAlignment="1">
      <alignment horizontal="center" vertical="center"/>
    </xf>
    <xf numFmtId="0" fontId="4" fillId="0" borderId="152" xfId="0" applyFont="1" applyFill="1" applyBorder="1" applyAlignment="1">
      <alignment horizontal="center" vertical="center"/>
    </xf>
    <xf numFmtId="0" fontId="4" fillId="0" borderId="192"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193" xfId="0" applyFont="1" applyFill="1" applyBorder="1" applyAlignment="1">
      <alignment horizontal="center" vertical="center"/>
    </xf>
    <xf numFmtId="0" fontId="4" fillId="0" borderId="194" xfId="0" applyFont="1" applyFill="1" applyBorder="1" applyAlignment="1">
      <alignment horizontal="center" vertical="center"/>
    </xf>
    <xf numFmtId="186" fontId="4" fillId="0" borderId="96" xfId="0" applyNumberFormat="1" applyFont="1" applyFill="1" applyBorder="1" applyAlignment="1">
      <alignment horizontal="center" vertical="center"/>
    </xf>
    <xf numFmtId="186" fontId="4" fillId="0" borderId="75" xfId="0" applyNumberFormat="1" applyFont="1" applyFill="1" applyBorder="1" applyAlignment="1">
      <alignment horizontal="center" vertical="center"/>
    </xf>
    <xf numFmtId="0" fontId="4" fillId="0" borderId="78" xfId="0" applyFont="1" applyFill="1" applyBorder="1" applyAlignment="1">
      <alignment horizontal="center" vertical="center"/>
    </xf>
    <xf numFmtId="0" fontId="4" fillId="6" borderId="195" xfId="0" applyFont="1" applyFill="1" applyBorder="1" applyAlignment="1">
      <alignment horizontal="left" wrapText="1"/>
    </xf>
    <xf numFmtId="0" fontId="4" fillId="6" borderId="196" xfId="0" applyFont="1" applyFill="1" applyBorder="1" applyAlignment="1">
      <alignment horizontal="left" wrapText="1"/>
    </xf>
    <xf numFmtId="0" fontId="4" fillId="0" borderId="197" xfId="0" applyFont="1" applyFill="1" applyBorder="1" applyAlignment="1">
      <alignment horizontal="center" vertical="center"/>
    </xf>
    <xf numFmtId="0" fontId="4" fillId="0" borderId="198" xfId="0" applyFont="1" applyFill="1" applyBorder="1" applyAlignment="1">
      <alignment horizontal="center" vertical="center"/>
    </xf>
    <xf numFmtId="0" fontId="4" fillId="0" borderId="199" xfId="0" applyFont="1" applyFill="1" applyBorder="1" applyAlignment="1">
      <alignment horizontal="center" vertical="center"/>
    </xf>
    <xf numFmtId="0" fontId="4" fillId="0" borderId="187" xfId="0" applyFont="1" applyFill="1" applyBorder="1" applyAlignment="1">
      <alignment horizontal="center" vertical="center"/>
    </xf>
    <xf numFmtId="0" fontId="4" fillId="0" borderId="186" xfId="0" applyFont="1" applyFill="1" applyBorder="1" applyAlignment="1">
      <alignment horizontal="center" vertical="center"/>
    </xf>
    <xf numFmtId="0" fontId="4" fillId="0" borderId="188" xfId="0" applyFont="1" applyFill="1" applyBorder="1" applyAlignment="1">
      <alignment horizontal="center" vertical="center"/>
    </xf>
    <xf numFmtId="0" fontId="4" fillId="0" borderId="18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8" xfId="0" applyFont="1" applyFill="1" applyBorder="1" applyAlignment="1">
      <alignment horizontal="center" vertical="center"/>
    </xf>
    <xf numFmtId="0" fontId="4" fillId="0" borderId="169" xfId="0" applyFont="1" applyFill="1" applyBorder="1" applyAlignment="1">
      <alignment horizontal="center" vertical="center"/>
    </xf>
    <xf numFmtId="0" fontId="4" fillId="0" borderId="200" xfId="0" applyFont="1" applyFill="1" applyBorder="1" applyAlignment="1">
      <alignment horizontal="center" vertical="center"/>
    </xf>
    <xf numFmtId="0" fontId="4" fillId="0" borderId="201" xfId="0" applyFont="1" applyFill="1" applyBorder="1" applyAlignment="1">
      <alignment horizontal="center" vertical="center"/>
    </xf>
    <xf numFmtId="0" fontId="33" fillId="0" borderId="0" xfId="0" applyFont="1" applyAlignment="1">
      <alignment horizontal="center" vertical="center"/>
    </xf>
    <xf numFmtId="0" fontId="33"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3" fillId="7" borderId="112" xfId="0" applyFont="1" applyFill="1" applyBorder="1" applyAlignment="1" applyProtection="1">
      <alignment horizontal="center" vertical="center" wrapText="1"/>
      <protection locked="0"/>
    </xf>
    <xf numFmtId="0" fontId="13" fillId="7" borderId="56" xfId="0" applyFont="1" applyFill="1" applyBorder="1" applyAlignment="1" applyProtection="1">
      <alignment horizontal="center" vertical="center" wrapText="1"/>
      <protection locked="0"/>
    </xf>
    <xf numFmtId="0" fontId="13" fillId="7" borderId="58" xfId="0" applyFont="1" applyFill="1" applyBorder="1" applyAlignment="1" applyProtection="1">
      <alignment horizontal="center" vertical="center" wrapText="1"/>
      <protection locked="0"/>
    </xf>
    <xf numFmtId="0" fontId="13" fillId="7" borderId="113"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114" xfId="0" applyFont="1" applyFill="1" applyBorder="1" applyAlignment="1" applyProtection="1">
      <alignment horizontal="center" vertical="center" wrapText="1"/>
      <protection locked="0"/>
    </xf>
    <xf numFmtId="0" fontId="13" fillId="7" borderId="115" xfId="0" applyFont="1" applyFill="1" applyBorder="1" applyAlignment="1" applyProtection="1">
      <alignment horizontal="center" vertical="center" wrapText="1"/>
      <protection locked="0"/>
    </xf>
    <xf numFmtId="0" fontId="13" fillId="7" borderId="140" xfId="0" applyFont="1" applyFill="1" applyBorder="1" applyAlignment="1" applyProtection="1">
      <alignment horizontal="center"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228600</xdr:colOff>
      <xdr:row>5</xdr:row>
      <xdr:rowOff>0</xdr:rowOff>
    </xdr:from>
    <xdr:to>
      <xdr:col>65</xdr:col>
      <xdr:colOff>514350</xdr:colOff>
      <xdr:row>58</xdr:row>
      <xdr:rowOff>0</xdr:rowOff>
    </xdr:to>
    <xdr:pic>
      <xdr:nvPicPr>
        <xdr:cNvPr id="1" name="Picture 5"/>
        <xdr:cNvPicPr preferRelativeResize="1">
          <a:picLocks noChangeAspect="1"/>
        </xdr:cNvPicPr>
      </xdr:nvPicPr>
      <xdr:blipFill>
        <a:blip r:embed="rId1"/>
        <a:stretch>
          <a:fillRect/>
        </a:stretch>
      </xdr:blipFill>
      <xdr:spPr>
        <a:xfrm>
          <a:off x="14830425" y="771525"/>
          <a:ext cx="6457950" cy="9096375"/>
        </a:xfrm>
        <a:prstGeom prst="rect">
          <a:avLst/>
        </a:prstGeom>
        <a:noFill/>
        <a:ln w="9525" cmpd="sng">
          <a:noFill/>
        </a:ln>
      </xdr:spPr>
    </xdr:pic>
    <xdr:clientData/>
  </xdr:twoCellAnchor>
  <xdr:twoCellAnchor>
    <xdr:from>
      <xdr:col>17</xdr:col>
      <xdr:colOff>38100</xdr:colOff>
      <xdr:row>6</xdr:row>
      <xdr:rowOff>28575</xdr:rowOff>
    </xdr:from>
    <xdr:to>
      <xdr:col>19</xdr:col>
      <xdr:colOff>19050</xdr:colOff>
      <xdr:row>7</xdr:row>
      <xdr:rowOff>114300</xdr:rowOff>
    </xdr:to>
    <xdr:sp>
      <xdr:nvSpPr>
        <xdr:cNvPr id="2" name="Oval 6"/>
        <xdr:cNvSpPr>
          <a:spLocks/>
        </xdr:cNvSpPr>
      </xdr:nvSpPr>
      <xdr:spPr>
        <a:xfrm>
          <a:off x="2905125" y="971550"/>
          <a:ext cx="323850" cy="2571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8</xdr:col>
      <xdr:colOff>161925</xdr:colOff>
      <xdr:row>10</xdr:row>
      <xdr:rowOff>38100</xdr:rowOff>
    </xdr:from>
    <xdr:to>
      <xdr:col>27</xdr:col>
      <xdr:colOff>9525</xdr:colOff>
      <xdr:row>12</xdr:row>
      <xdr:rowOff>0</xdr:rowOff>
    </xdr:to>
    <xdr:sp>
      <xdr:nvSpPr>
        <xdr:cNvPr id="3" name="Rectangle 7"/>
        <xdr:cNvSpPr>
          <a:spLocks/>
        </xdr:cNvSpPr>
      </xdr:nvSpPr>
      <xdr:spPr>
        <a:xfrm>
          <a:off x="1485900" y="1666875"/>
          <a:ext cx="3105150" cy="304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①杭基礎構造の諸元設定、設計荷重ケースの設定</a:t>
          </a:r>
        </a:p>
      </xdr:txBody>
    </xdr:sp>
    <xdr:clientData/>
  </xdr:twoCellAnchor>
  <xdr:twoCellAnchor>
    <xdr:from>
      <xdr:col>2</xdr:col>
      <xdr:colOff>104775</xdr:colOff>
      <xdr:row>18</xdr:row>
      <xdr:rowOff>152400</xdr:rowOff>
    </xdr:from>
    <xdr:to>
      <xdr:col>33</xdr:col>
      <xdr:colOff>85725</xdr:colOff>
      <xdr:row>27</xdr:row>
      <xdr:rowOff>57150</xdr:rowOff>
    </xdr:to>
    <xdr:sp>
      <xdr:nvSpPr>
        <xdr:cNvPr id="4" name="AutoShape 8"/>
        <xdr:cNvSpPr>
          <a:spLocks/>
        </xdr:cNvSpPr>
      </xdr:nvSpPr>
      <xdr:spPr>
        <a:xfrm>
          <a:off x="400050" y="3162300"/>
          <a:ext cx="5295900" cy="14478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②杭基礎の安定照査
・杭の鉛直方向反力≦杭の許容支持力
・設計地盤面での水平変位≦許容水平変位</a:t>
          </a:r>
        </a:p>
      </xdr:txBody>
    </xdr:sp>
    <xdr:clientData/>
  </xdr:twoCellAnchor>
  <xdr:twoCellAnchor>
    <xdr:from>
      <xdr:col>4</xdr:col>
      <xdr:colOff>66675</xdr:colOff>
      <xdr:row>29</xdr:row>
      <xdr:rowOff>142875</xdr:rowOff>
    </xdr:from>
    <xdr:to>
      <xdr:col>31</xdr:col>
      <xdr:colOff>85725</xdr:colOff>
      <xdr:row>38</xdr:row>
      <xdr:rowOff>0</xdr:rowOff>
    </xdr:to>
    <xdr:sp>
      <xdr:nvSpPr>
        <xdr:cNvPr id="5" name="AutoShape 9"/>
        <xdr:cNvSpPr>
          <a:spLocks/>
        </xdr:cNvSpPr>
      </xdr:nvSpPr>
      <xdr:spPr>
        <a:xfrm>
          <a:off x="704850" y="5038725"/>
          <a:ext cx="4648200" cy="1400175"/>
        </a:xfrm>
        <a:prstGeom prst="flowChartDecision">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③杭本体の断面照査
・杭頭部ｏｒ地中最大部での断面照査
・断面変化要領と変化部の断面照査</a:t>
          </a:r>
        </a:p>
      </xdr:txBody>
    </xdr:sp>
    <xdr:clientData/>
  </xdr:twoCellAnchor>
  <xdr:twoCellAnchor>
    <xdr:from>
      <xdr:col>3</xdr:col>
      <xdr:colOff>104775</xdr:colOff>
      <xdr:row>40</xdr:row>
      <xdr:rowOff>76200</xdr:rowOff>
    </xdr:from>
    <xdr:to>
      <xdr:col>32</xdr:col>
      <xdr:colOff>104775</xdr:colOff>
      <xdr:row>49</xdr:row>
      <xdr:rowOff>104775</xdr:rowOff>
    </xdr:to>
    <xdr:sp>
      <xdr:nvSpPr>
        <xdr:cNvPr id="6" name="AutoShape 10"/>
        <xdr:cNvSpPr>
          <a:spLocks/>
        </xdr:cNvSpPr>
      </xdr:nvSpPr>
      <xdr:spPr>
        <a:xfrm>
          <a:off x="571500" y="6858000"/>
          <a:ext cx="4972050" cy="1571625"/>
        </a:xfrm>
        <a:prstGeom prst="flowChartDecision">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④杭とフーチングのへ結合部照査
・仮想鉄筋コンクリート断面照査
・フーチング端部の支圧,押抜せん断照査</a:t>
          </a:r>
        </a:p>
      </xdr:txBody>
    </xdr:sp>
    <xdr:clientData/>
  </xdr:twoCellAnchor>
  <xdr:twoCellAnchor>
    <xdr:from>
      <xdr:col>23</xdr:col>
      <xdr:colOff>142875</xdr:colOff>
      <xdr:row>13</xdr:row>
      <xdr:rowOff>114300</xdr:rowOff>
    </xdr:from>
    <xdr:to>
      <xdr:col>38</xdr:col>
      <xdr:colOff>28575</xdr:colOff>
      <xdr:row>15</xdr:row>
      <xdr:rowOff>9525</xdr:rowOff>
    </xdr:to>
    <xdr:sp>
      <xdr:nvSpPr>
        <xdr:cNvPr id="7" name="AutoShape 12"/>
        <xdr:cNvSpPr>
          <a:spLocks/>
        </xdr:cNvSpPr>
      </xdr:nvSpPr>
      <xdr:spPr>
        <a:xfrm>
          <a:off x="4038600" y="2266950"/>
          <a:ext cx="2457450" cy="238125"/>
        </a:xfrm>
        <a:prstGeom prst="flowChartInputOutpu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フーチング下面作用力</a:t>
          </a:r>
        </a:p>
      </xdr:txBody>
    </xdr:sp>
    <xdr:clientData/>
  </xdr:twoCellAnchor>
  <xdr:twoCellAnchor>
    <xdr:from>
      <xdr:col>18</xdr:col>
      <xdr:colOff>66675</xdr:colOff>
      <xdr:row>8</xdr:row>
      <xdr:rowOff>104775</xdr:rowOff>
    </xdr:from>
    <xdr:to>
      <xdr:col>27</xdr:col>
      <xdr:colOff>114300</xdr:colOff>
      <xdr:row>8</xdr:row>
      <xdr:rowOff>104775</xdr:rowOff>
    </xdr:to>
    <xdr:sp>
      <xdr:nvSpPr>
        <xdr:cNvPr id="8" name="Line 17"/>
        <xdr:cNvSpPr>
          <a:spLocks/>
        </xdr:cNvSpPr>
      </xdr:nvSpPr>
      <xdr:spPr>
        <a:xfrm flipH="1" flipV="1">
          <a:off x="3105150" y="13906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161925</xdr:colOff>
      <xdr:row>61</xdr:row>
      <xdr:rowOff>0</xdr:rowOff>
    </xdr:from>
    <xdr:ext cx="95250" cy="219075"/>
    <xdr:sp>
      <xdr:nvSpPr>
        <xdr:cNvPr id="9" name="TextBox 29"/>
        <xdr:cNvSpPr txBox="1">
          <a:spLocks noChangeArrowheads="1"/>
        </xdr:cNvSpPr>
      </xdr:nvSpPr>
      <xdr:spPr>
        <a:xfrm>
          <a:off x="1657350" y="10382250"/>
          <a:ext cx="95250"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18</xdr:col>
      <xdr:colOff>28575</xdr:colOff>
      <xdr:row>7</xdr:row>
      <xdr:rowOff>104775</xdr:rowOff>
    </xdr:from>
    <xdr:to>
      <xdr:col>18</xdr:col>
      <xdr:colOff>28575</xdr:colOff>
      <xdr:row>10</xdr:row>
      <xdr:rowOff>38100</xdr:rowOff>
    </xdr:to>
    <xdr:sp>
      <xdr:nvSpPr>
        <xdr:cNvPr id="10" name="Line 30"/>
        <xdr:cNvSpPr>
          <a:spLocks/>
        </xdr:cNvSpPr>
      </xdr:nvSpPr>
      <xdr:spPr>
        <a:xfrm>
          <a:off x="3067050" y="121920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63</xdr:row>
      <xdr:rowOff>47625</xdr:rowOff>
    </xdr:from>
    <xdr:to>
      <xdr:col>19</xdr:col>
      <xdr:colOff>9525</xdr:colOff>
      <xdr:row>64</xdr:row>
      <xdr:rowOff>161925</xdr:rowOff>
    </xdr:to>
    <xdr:sp>
      <xdr:nvSpPr>
        <xdr:cNvPr id="11" name="Oval 50"/>
        <xdr:cNvSpPr>
          <a:spLocks/>
        </xdr:cNvSpPr>
      </xdr:nvSpPr>
      <xdr:spPr>
        <a:xfrm>
          <a:off x="2876550" y="10772775"/>
          <a:ext cx="342900" cy="2857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18</xdr:col>
      <xdr:colOff>0</xdr:colOff>
      <xdr:row>61</xdr:row>
      <xdr:rowOff>9525</xdr:rowOff>
    </xdr:from>
    <xdr:to>
      <xdr:col>18</xdr:col>
      <xdr:colOff>0</xdr:colOff>
      <xdr:row>63</xdr:row>
      <xdr:rowOff>47625</xdr:rowOff>
    </xdr:to>
    <xdr:sp>
      <xdr:nvSpPr>
        <xdr:cNvPr id="12" name="Line 51"/>
        <xdr:cNvSpPr>
          <a:spLocks/>
        </xdr:cNvSpPr>
      </xdr:nvSpPr>
      <xdr:spPr>
        <a:xfrm>
          <a:off x="3038475" y="10391775"/>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xdr:row>
      <xdr:rowOff>104775</xdr:rowOff>
    </xdr:from>
    <xdr:to>
      <xdr:col>24</xdr:col>
      <xdr:colOff>161925</xdr:colOff>
      <xdr:row>17</xdr:row>
      <xdr:rowOff>66675</xdr:rowOff>
    </xdr:to>
    <xdr:sp>
      <xdr:nvSpPr>
        <xdr:cNvPr id="13" name="AutoShape 55"/>
        <xdr:cNvSpPr>
          <a:spLocks/>
        </xdr:cNvSpPr>
      </xdr:nvSpPr>
      <xdr:spPr>
        <a:xfrm>
          <a:off x="1838325" y="2600325"/>
          <a:ext cx="2390775"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地盤および杭体を弾性体とした解析</a:t>
          </a:r>
        </a:p>
      </xdr:txBody>
    </xdr:sp>
    <xdr:clientData/>
  </xdr:twoCellAnchor>
  <xdr:twoCellAnchor>
    <xdr:from>
      <xdr:col>8</xdr:col>
      <xdr:colOff>28575</xdr:colOff>
      <xdr:row>51</xdr:row>
      <xdr:rowOff>142875</xdr:rowOff>
    </xdr:from>
    <xdr:to>
      <xdr:col>27</xdr:col>
      <xdr:colOff>161925</xdr:colOff>
      <xdr:row>53</xdr:row>
      <xdr:rowOff>133350</xdr:rowOff>
    </xdr:to>
    <xdr:sp>
      <xdr:nvSpPr>
        <xdr:cNvPr id="14" name="AutoShape 57"/>
        <xdr:cNvSpPr>
          <a:spLocks/>
        </xdr:cNvSpPr>
      </xdr:nvSpPr>
      <xdr:spPr>
        <a:xfrm>
          <a:off x="1352550" y="8810625"/>
          <a:ext cx="3390900" cy="3333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地盤をバイリニア型抵抗、杭体を弾性体とした解析</a:t>
          </a:r>
        </a:p>
      </xdr:txBody>
    </xdr:sp>
    <xdr:clientData/>
  </xdr:twoCellAnchor>
  <xdr:twoCellAnchor>
    <xdr:from>
      <xdr:col>43</xdr:col>
      <xdr:colOff>123825</xdr:colOff>
      <xdr:row>8</xdr:row>
      <xdr:rowOff>85725</xdr:rowOff>
    </xdr:from>
    <xdr:to>
      <xdr:col>43</xdr:col>
      <xdr:colOff>123825</xdr:colOff>
      <xdr:row>58</xdr:row>
      <xdr:rowOff>66675</xdr:rowOff>
    </xdr:to>
    <xdr:sp>
      <xdr:nvSpPr>
        <xdr:cNvPr id="15" name="Line 58"/>
        <xdr:cNvSpPr>
          <a:spLocks/>
        </xdr:cNvSpPr>
      </xdr:nvSpPr>
      <xdr:spPr>
        <a:xfrm>
          <a:off x="7448550" y="1371600"/>
          <a:ext cx="0" cy="856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8</xdr:row>
      <xdr:rowOff>76200</xdr:rowOff>
    </xdr:from>
    <xdr:to>
      <xdr:col>43</xdr:col>
      <xdr:colOff>114300</xdr:colOff>
      <xdr:row>8</xdr:row>
      <xdr:rowOff>76200</xdr:rowOff>
    </xdr:to>
    <xdr:sp>
      <xdr:nvSpPr>
        <xdr:cNvPr id="16" name="Line 59"/>
        <xdr:cNvSpPr>
          <a:spLocks/>
        </xdr:cNvSpPr>
      </xdr:nvSpPr>
      <xdr:spPr>
        <a:xfrm flipH="1">
          <a:off x="7086600" y="136207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55</xdr:row>
      <xdr:rowOff>152400</xdr:rowOff>
    </xdr:from>
    <xdr:to>
      <xdr:col>29</xdr:col>
      <xdr:colOff>28575</xdr:colOff>
      <xdr:row>60</xdr:row>
      <xdr:rowOff>161925</xdr:rowOff>
    </xdr:to>
    <xdr:sp>
      <xdr:nvSpPr>
        <xdr:cNvPr id="17" name="AutoShape 66"/>
        <xdr:cNvSpPr>
          <a:spLocks/>
        </xdr:cNvSpPr>
      </xdr:nvSpPr>
      <xdr:spPr>
        <a:xfrm>
          <a:off x="1104900" y="9505950"/>
          <a:ext cx="3848100" cy="866775"/>
        </a:xfrm>
        <a:prstGeom prst="flowChartDecision">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②杭の水平方向安定度照査
・根入れ長</a:t>
          </a:r>
        </a:p>
      </xdr:txBody>
    </xdr:sp>
    <xdr:clientData/>
  </xdr:twoCellAnchor>
  <xdr:twoCellAnchor>
    <xdr:from>
      <xdr:col>18</xdr:col>
      <xdr:colOff>9525</xdr:colOff>
      <xdr:row>53</xdr:row>
      <xdr:rowOff>142875</xdr:rowOff>
    </xdr:from>
    <xdr:to>
      <xdr:col>18</xdr:col>
      <xdr:colOff>9525</xdr:colOff>
      <xdr:row>55</xdr:row>
      <xdr:rowOff>142875</xdr:rowOff>
    </xdr:to>
    <xdr:sp>
      <xdr:nvSpPr>
        <xdr:cNvPr id="18" name="Line 78"/>
        <xdr:cNvSpPr>
          <a:spLocks/>
        </xdr:cNvSpPr>
      </xdr:nvSpPr>
      <xdr:spPr>
        <a:xfrm>
          <a:off x="3048000" y="91535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49</xdr:row>
      <xdr:rowOff>104775</xdr:rowOff>
    </xdr:from>
    <xdr:to>
      <xdr:col>18</xdr:col>
      <xdr:colOff>9525</xdr:colOff>
      <xdr:row>51</xdr:row>
      <xdr:rowOff>152400</xdr:rowOff>
    </xdr:to>
    <xdr:sp>
      <xdr:nvSpPr>
        <xdr:cNvPr id="19" name="Line 79"/>
        <xdr:cNvSpPr>
          <a:spLocks/>
        </xdr:cNvSpPr>
      </xdr:nvSpPr>
      <xdr:spPr>
        <a:xfrm>
          <a:off x="3048000" y="842962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9525</xdr:rowOff>
    </xdr:from>
    <xdr:to>
      <xdr:col>18</xdr:col>
      <xdr:colOff>0</xdr:colOff>
      <xdr:row>40</xdr:row>
      <xdr:rowOff>76200</xdr:rowOff>
    </xdr:to>
    <xdr:sp>
      <xdr:nvSpPr>
        <xdr:cNvPr id="20" name="Line 80"/>
        <xdr:cNvSpPr>
          <a:spLocks/>
        </xdr:cNvSpPr>
      </xdr:nvSpPr>
      <xdr:spPr>
        <a:xfrm>
          <a:off x="3038475" y="644842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58</xdr:row>
      <xdr:rowOff>66675</xdr:rowOff>
    </xdr:from>
    <xdr:to>
      <xdr:col>43</xdr:col>
      <xdr:colOff>142875</xdr:colOff>
      <xdr:row>58</xdr:row>
      <xdr:rowOff>66675</xdr:rowOff>
    </xdr:to>
    <xdr:sp>
      <xdr:nvSpPr>
        <xdr:cNvPr id="21" name="Line 81"/>
        <xdr:cNvSpPr>
          <a:spLocks/>
        </xdr:cNvSpPr>
      </xdr:nvSpPr>
      <xdr:spPr>
        <a:xfrm flipV="1">
          <a:off x="4962525" y="9934575"/>
          <a:ext cx="2505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12</xdr:row>
      <xdr:rowOff>9525</xdr:rowOff>
    </xdr:from>
    <xdr:to>
      <xdr:col>18</xdr:col>
      <xdr:colOff>9525</xdr:colOff>
      <xdr:row>15</xdr:row>
      <xdr:rowOff>104775</xdr:rowOff>
    </xdr:to>
    <xdr:sp>
      <xdr:nvSpPr>
        <xdr:cNvPr id="22" name="Line 82"/>
        <xdr:cNvSpPr>
          <a:spLocks/>
        </xdr:cNvSpPr>
      </xdr:nvSpPr>
      <xdr:spPr>
        <a:xfrm>
          <a:off x="3048000" y="1981200"/>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17</xdr:row>
      <xdr:rowOff>76200</xdr:rowOff>
    </xdr:from>
    <xdr:to>
      <xdr:col>18</xdr:col>
      <xdr:colOff>0</xdr:colOff>
      <xdr:row>18</xdr:row>
      <xdr:rowOff>152400</xdr:rowOff>
    </xdr:to>
    <xdr:sp>
      <xdr:nvSpPr>
        <xdr:cNvPr id="23" name="Line 83"/>
        <xdr:cNvSpPr>
          <a:spLocks/>
        </xdr:cNvSpPr>
      </xdr:nvSpPr>
      <xdr:spPr>
        <a:xfrm flipH="1">
          <a:off x="3028950" y="2914650"/>
          <a:ext cx="95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85725</xdr:rowOff>
    </xdr:from>
    <xdr:to>
      <xdr:col>18</xdr:col>
      <xdr:colOff>0</xdr:colOff>
      <xdr:row>29</xdr:row>
      <xdr:rowOff>142875</xdr:rowOff>
    </xdr:to>
    <xdr:sp>
      <xdr:nvSpPr>
        <xdr:cNvPr id="24" name="Line 84"/>
        <xdr:cNvSpPr>
          <a:spLocks/>
        </xdr:cNvSpPr>
      </xdr:nvSpPr>
      <xdr:spPr>
        <a:xfrm flipH="1">
          <a:off x="3038475" y="463867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45</xdr:row>
      <xdr:rowOff>0</xdr:rowOff>
    </xdr:from>
    <xdr:to>
      <xdr:col>38</xdr:col>
      <xdr:colOff>161925</xdr:colOff>
      <xdr:row>45</xdr:row>
      <xdr:rowOff>0</xdr:rowOff>
    </xdr:to>
    <xdr:sp>
      <xdr:nvSpPr>
        <xdr:cNvPr id="25" name="Line 86"/>
        <xdr:cNvSpPr>
          <a:spLocks/>
        </xdr:cNvSpPr>
      </xdr:nvSpPr>
      <xdr:spPr>
        <a:xfrm>
          <a:off x="5524500" y="7639050"/>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33</xdr:row>
      <xdr:rowOff>152400</xdr:rowOff>
    </xdr:from>
    <xdr:to>
      <xdr:col>38</xdr:col>
      <xdr:colOff>142875</xdr:colOff>
      <xdr:row>33</xdr:row>
      <xdr:rowOff>152400</xdr:rowOff>
    </xdr:to>
    <xdr:sp>
      <xdr:nvSpPr>
        <xdr:cNvPr id="26" name="Line 87"/>
        <xdr:cNvSpPr>
          <a:spLocks/>
        </xdr:cNvSpPr>
      </xdr:nvSpPr>
      <xdr:spPr>
        <a:xfrm>
          <a:off x="5334000" y="5734050"/>
          <a:ext cx="1276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23</xdr:row>
      <xdr:rowOff>9525</xdr:rowOff>
    </xdr:from>
    <xdr:to>
      <xdr:col>38</xdr:col>
      <xdr:colOff>142875</xdr:colOff>
      <xdr:row>23</xdr:row>
      <xdr:rowOff>9525</xdr:rowOff>
    </xdr:to>
    <xdr:sp>
      <xdr:nvSpPr>
        <xdr:cNvPr id="27" name="Line 88"/>
        <xdr:cNvSpPr>
          <a:spLocks/>
        </xdr:cNvSpPr>
      </xdr:nvSpPr>
      <xdr:spPr>
        <a:xfrm flipV="1">
          <a:off x="5715000" y="38766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14</xdr:row>
      <xdr:rowOff>47625</xdr:rowOff>
    </xdr:from>
    <xdr:to>
      <xdr:col>25</xdr:col>
      <xdr:colOff>38100</xdr:colOff>
      <xdr:row>14</xdr:row>
      <xdr:rowOff>47625</xdr:rowOff>
    </xdr:to>
    <xdr:sp>
      <xdr:nvSpPr>
        <xdr:cNvPr id="28" name="Line 89"/>
        <xdr:cNvSpPr>
          <a:spLocks/>
        </xdr:cNvSpPr>
      </xdr:nvSpPr>
      <xdr:spPr>
        <a:xfrm flipH="1">
          <a:off x="3028950" y="2371725"/>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xdr:row>
      <xdr:rowOff>152400</xdr:rowOff>
    </xdr:from>
    <xdr:to>
      <xdr:col>41</xdr:col>
      <xdr:colOff>104775</xdr:colOff>
      <xdr:row>9</xdr:row>
      <xdr:rowOff>47625</xdr:rowOff>
    </xdr:to>
    <xdr:sp>
      <xdr:nvSpPr>
        <xdr:cNvPr id="29" name="AutoShape 92"/>
        <xdr:cNvSpPr>
          <a:spLocks/>
        </xdr:cNvSpPr>
      </xdr:nvSpPr>
      <xdr:spPr>
        <a:xfrm>
          <a:off x="4724400" y="1266825"/>
          <a:ext cx="2362200" cy="238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杭基礎構造諸元の再設定</a:t>
          </a:r>
        </a:p>
      </xdr:txBody>
    </xdr:sp>
    <xdr:clientData/>
  </xdr:twoCellAnchor>
  <xdr:twoCellAnchor>
    <xdr:from>
      <xdr:col>38</xdr:col>
      <xdr:colOff>142875</xdr:colOff>
      <xdr:row>9</xdr:row>
      <xdr:rowOff>38100</xdr:rowOff>
    </xdr:from>
    <xdr:to>
      <xdr:col>38</xdr:col>
      <xdr:colOff>152400</xdr:colOff>
      <xdr:row>45</xdr:row>
      <xdr:rowOff>28575</xdr:rowOff>
    </xdr:to>
    <xdr:sp>
      <xdr:nvSpPr>
        <xdr:cNvPr id="30" name="Line 93"/>
        <xdr:cNvSpPr>
          <a:spLocks/>
        </xdr:cNvSpPr>
      </xdr:nvSpPr>
      <xdr:spPr>
        <a:xfrm flipH="1" flipV="1">
          <a:off x="6610350" y="1495425"/>
          <a:ext cx="9525" cy="6172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5</xdr:row>
      <xdr:rowOff>142875</xdr:rowOff>
    </xdr:from>
    <xdr:to>
      <xdr:col>37</xdr:col>
      <xdr:colOff>104775</xdr:colOff>
      <xdr:row>59</xdr:row>
      <xdr:rowOff>28575</xdr:rowOff>
    </xdr:to>
    <xdr:pic>
      <xdr:nvPicPr>
        <xdr:cNvPr id="1" name="Picture 12"/>
        <xdr:cNvPicPr preferRelativeResize="1">
          <a:picLocks noChangeAspect="1"/>
        </xdr:cNvPicPr>
      </xdr:nvPicPr>
      <xdr:blipFill>
        <a:blip r:embed="rId1"/>
        <a:srcRect l="8192" t="22291" r="55476" b="33625"/>
        <a:stretch>
          <a:fillRect/>
        </a:stretch>
      </xdr:blipFill>
      <xdr:spPr>
        <a:xfrm>
          <a:off x="38100" y="1047750"/>
          <a:ext cx="6410325" cy="9144000"/>
        </a:xfrm>
        <a:prstGeom prst="rect">
          <a:avLst/>
        </a:prstGeom>
        <a:noFill/>
        <a:ln w="9525" cmpd="sng">
          <a:noFill/>
        </a:ln>
      </xdr:spPr>
    </xdr:pic>
    <xdr:clientData/>
  </xdr:twoCellAnchor>
  <xdr:twoCellAnchor>
    <xdr:from>
      <xdr:col>20</xdr:col>
      <xdr:colOff>66675</xdr:colOff>
      <xdr:row>17</xdr:row>
      <xdr:rowOff>104775</xdr:rowOff>
    </xdr:from>
    <xdr:to>
      <xdr:col>25</xdr:col>
      <xdr:colOff>104775</xdr:colOff>
      <xdr:row>40</xdr:row>
      <xdr:rowOff>152400</xdr:rowOff>
    </xdr:to>
    <xdr:sp>
      <xdr:nvSpPr>
        <xdr:cNvPr id="2" name="AutoShape 13"/>
        <xdr:cNvSpPr>
          <a:spLocks/>
        </xdr:cNvSpPr>
      </xdr:nvSpPr>
      <xdr:spPr>
        <a:xfrm rot="16200000">
          <a:off x="3495675" y="3067050"/>
          <a:ext cx="895350" cy="39909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99CC"/>
              </a:solidFill>
              <a:latin typeface="ＭＳ Ｐゴシック"/>
              <a:cs typeface="ＭＳ Ｐゴシック"/>
            </a:rPr>
            <a:t>この図はサンプル図であり
該当する「詳細図」を入れる。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39</xdr:row>
      <xdr:rowOff>76200</xdr:rowOff>
    </xdr:from>
    <xdr:to>
      <xdr:col>14</xdr:col>
      <xdr:colOff>76200</xdr:colOff>
      <xdr:row>39</xdr:row>
      <xdr:rowOff>76200</xdr:rowOff>
    </xdr:to>
    <xdr:sp>
      <xdr:nvSpPr>
        <xdr:cNvPr id="1" name="Line 135"/>
        <xdr:cNvSpPr>
          <a:spLocks/>
        </xdr:cNvSpPr>
      </xdr:nvSpPr>
      <xdr:spPr>
        <a:xfrm>
          <a:off x="2200275" y="77914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39</xdr:row>
      <xdr:rowOff>114300</xdr:rowOff>
    </xdr:from>
    <xdr:to>
      <xdr:col>14</xdr:col>
      <xdr:colOff>85725</xdr:colOff>
      <xdr:row>39</xdr:row>
      <xdr:rowOff>114300</xdr:rowOff>
    </xdr:to>
    <xdr:sp>
      <xdr:nvSpPr>
        <xdr:cNvPr id="2" name="Line 136"/>
        <xdr:cNvSpPr>
          <a:spLocks/>
        </xdr:cNvSpPr>
      </xdr:nvSpPr>
      <xdr:spPr>
        <a:xfrm>
          <a:off x="2190750" y="7829550"/>
          <a:ext cx="2952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39</xdr:row>
      <xdr:rowOff>85725</xdr:rowOff>
    </xdr:from>
    <xdr:to>
      <xdr:col>14</xdr:col>
      <xdr:colOff>114300</xdr:colOff>
      <xdr:row>39</xdr:row>
      <xdr:rowOff>85725</xdr:rowOff>
    </xdr:to>
    <xdr:sp>
      <xdr:nvSpPr>
        <xdr:cNvPr id="3" name="Line 137"/>
        <xdr:cNvSpPr>
          <a:spLocks/>
        </xdr:cNvSpPr>
      </xdr:nvSpPr>
      <xdr:spPr>
        <a:xfrm>
          <a:off x="2247900" y="7800975"/>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39</xdr:row>
      <xdr:rowOff>76200</xdr:rowOff>
    </xdr:from>
    <xdr:to>
      <xdr:col>14</xdr:col>
      <xdr:colOff>76200</xdr:colOff>
      <xdr:row>39</xdr:row>
      <xdr:rowOff>76200</xdr:rowOff>
    </xdr:to>
    <xdr:sp>
      <xdr:nvSpPr>
        <xdr:cNvPr id="4" name="Line 138"/>
        <xdr:cNvSpPr>
          <a:spLocks/>
        </xdr:cNvSpPr>
      </xdr:nvSpPr>
      <xdr:spPr>
        <a:xfrm>
          <a:off x="2190750" y="77914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55</xdr:row>
      <xdr:rowOff>0</xdr:rowOff>
    </xdr:from>
    <xdr:to>
      <xdr:col>15</xdr:col>
      <xdr:colOff>142875</xdr:colOff>
      <xdr:row>55</xdr:row>
      <xdr:rowOff>0</xdr:rowOff>
    </xdr:to>
    <xdr:sp>
      <xdr:nvSpPr>
        <xdr:cNvPr id="5" name="Line 139"/>
        <xdr:cNvSpPr>
          <a:spLocks/>
        </xdr:cNvSpPr>
      </xdr:nvSpPr>
      <xdr:spPr>
        <a:xfrm>
          <a:off x="2371725" y="1061085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57</xdr:row>
      <xdr:rowOff>66675</xdr:rowOff>
    </xdr:from>
    <xdr:to>
      <xdr:col>16</xdr:col>
      <xdr:colOff>142875</xdr:colOff>
      <xdr:row>57</xdr:row>
      <xdr:rowOff>66675</xdr:rowOff>
    </xdr:to>
    <xdr:sp>
      <xdr:nvSpPr>
        <xdr:cNvPr id="6" name="Line 140"/>
        <xdr:cNvSpPr>
          <a:spLocks/>
        </xdr:cNvSpPr>
      </xdr:nvSpPr>
      <xdr:spPr>
        <a:xfrm>
          <a:off x="2305050" y="10944225"/>
          <a:ext cx="581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39</xdr:row>
      <xdr:rowOff>85725</xdr:rowOff>
    </xdr:from>
    <xdr:to>
      <xdr:col>14</xdr:col>
      <xdr:colOff>104775</xdr:colOff>
      <xdr:row>39</xdr:row>
      <xdr:rowOff>85725</xdr:rowOff>
    </xdr:to>
    <xdr:sp>
      <xdr:nvSpPr>
        <xdr:cNvPr id="7" name="Line 141"/>
        <xdr:cNvSpPr>
          <a:spLocks/>
        </xdr:cNvSpPr>
      </xdr:nvSpPr>
      <xdr:spPr>
        <a:xfrm>
          <a:off x="2190750" y="7800975"/>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56</xdr:row>
      <xdr:rowOff>57150</xdr:rowOff>
    </xdr:from>
    <xdr:to>
      <xdr:col>15</xdr:col>
      <xdr:colOff>0</xdr:colOff>
      <xdr:row>56</xdr:row>
      <xdr:rowOff>57150</xdr:rowOff>
    </xdr:to>
    <xdr:sp>
      <xdr:nvSpPr>
        <xdr:cNvPr id="8" name="Line 142"/>
        <xdr:cNvSpPr>
          <a:spLocks/>
        </xdr:cNvSpPr>
      </xdr:nvSpPr>
      <xdr:spPr>
        <a:xfrm>
          <a:off x="2286000" y="10848975"/>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30</xdr:row>
      <xdr:rowOff>142875</xdr:rowOff>
    </xdr:from>
    <xdr:to>
      <xdr:col>3</xdr:col>
      <xdr:colOff>152400</xdr:colOff>
      <xdr:row>30</xdr:row>
      <xdr:rowOff>142875</xdr:rowOff>
    </xdr:to>
    <xdr:sp>
      <xdr:nvSpPr>
        <xdr:cNvPr id="9" name="Line 146"/>
        <xdr:cNvSpPr>
          <a:spLocks/>
        </xdr:cNvSpPr>
      </xdr:nvSpPr>
      <xdr:spPr>
        <a:xfrm>
          <a:off x="666750" y="6229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46</xdr:row>
      <xdr:rowOff>85725</xdr:rowOff>
    </xdr:from>
    <xdr:to>
      <xdr:col>24</xdr:col>
      <xdr:colOff>133350</xdr:colOff>
      <xdr:row>48</xdr:row>
      <xdr:rowOff>76200</xdr:rowOff>
    </xdr:to>
    <xdr:sp>
      <xdr:nvSpPr>
        <xdr:cNvPr id="10" name="AutoShape 160"/>
        <xdr:cNvSpPr>
          <a:spLocks/>
        </xdr:cNvSpPr>
      </xdr:nvSpPr>
      <xdr:spPr>
        <a:xfrm>
          <a:off x="1733550" y="9067800"/>
          <a:ext cx="2762250" cy="3524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99CC"/>
              </a:solidFill>
              <a:latin typeface="ＭＳ Ｐゴシック"/>
              <a:cs typeface="ＭＳ Ｐゴシック"/>
            </a:rPr>
            <a:t>この図はサンプル図であり
該当する「詳細図」を入れる。</a:t>
          </a:r>
        </a:p>
      </xdr:txBody>
    </xdr:sp>
    <xdr:clientData/>
  </xdr:twoCellAnchor>
  <xdr:twoCellAnchor>
    <xdr:from>
      <xdr:col>14</xdr:col>
      <xdr:colOff>47625</xdr:colOff>
      <xdr:row>36</xdr:row>
      <xdr:rowOff>0</xdr:rowOff>
    </xdr:from>
    <xdr:to>
      <xdr:col>14</xdr:col>
      <xdr:colOff>47625</xdr:colOff>
      <xdr:row>45</xdr:row>
      <xdr:rowOff>57150</xdr:rowOff>
    </xdr:to>
    <xdr:sp>
      <xdr:nvSpPr>
        <xdr:cNvPr id="11" name="Line 162"/>
        <xdr:cNvSpPr>
          <a:spLocks/>
        </xdr:cNvSpPr>
      </xdr:nvSpPr>
      <xdr:spPr>
        <a:xfrm>
          <a:off x="2447925" y="7172325"/>
          <a:ext cx="0" cy="16859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45</xdr:row>
      <xdr:rowOff>57150</xdr:rowOff>
    </xdr:from>
    <xdr:to>
      <xdr:col>17</xdr:col>
      <xdr:colOff>66675</xdr:colOff>
      <xdr:row>53</xdr:row>
      <xdr:rowOff>171450</xdr:rowOff>
    </xdr:to>
    <xdr:sp>
      <xdr:nvSpPr>
        <xdr:cNvPr id="12" name="Line 163"/>
        <xdr:cNvSpPr>
          <a:spLocks/>
        </xdr:cNvSpPr>
      </xdr:nvSpPr>
      <xdr:spPr>
        <a:xfrm>
          <a:off x="2981325" y="8858250"/>
          <a:ext cx="0" cy="15621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45</xdr:row>
      <xdr:rowOff>57150</xdr:rowOff>
    </xdr:from>
    <xdr:to>
      <xdr:col>17</xdr:col>
      <xdr:colOff>66675</xdr:colOff>
      <xdr:row>45</xdr:row>
      <xdr:rowOff>57150</xdr:rowOff>
    </xdr:to>
    <xdr:sp>
      <xdr:nvSpPr>
        <xdr:cNvPr id="13" name="Line 164"/>
        <xdr:cNvSpPr>
          <a:spLocks/>
        </xdr:cNvSpPr>
      </xdr:nvSpPr>
      <xdr:spPr>
        <a:xfrm>
          <a:off x="2428875" y="8858250"/>
          <a:ext cx="5524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30</xdr:row>
      <xdr:rowOff>9525</xdr:rowOff>
    </xdr:from>
    <xdr:to>
      <xdr:col>32</xdr:col>
      <xdr:colOff>9525</xdr:colOff>
      <xdr:row>48</xdr:row>
      <xdr:rowOff>104775</xdr:rowOff>
    </xdr:to>
    <xdr:sp>
      <xdr:nvSpPr>
        <xdr:cNvPr id="14" name="Line 165"/>
        <xdr:cNvSpPr>
          <a:spLocks/>
        </xdr:cNvSpPr>
      </xdr:nvSpPr>
      <xdr:spPr>
        <a:xfrm>
          <a:off x="5743575" y="6096000"/>
          <a:ext cx="0" cy="3352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30</xdr:row>
      <xdr:rowOff>19050</xdr:rowOff>
    </xdr:from>
    <xdr:to>
      <xdr:col>36</xdr:col>
      <xdr:colOff>9525</xdr:colOff>
      <xdr:row>54</xdr:row>
      <xdr:rowOff>9525</xdr:rowOff>
    </xdr:to>
    <xdr:sp>
      <xdr:nvSpPr>
        <xdr:cNvPr id="15" name="Line 166"/>
        <xdr:cNvSpPr>
          <a:spLocks/>
        </xdr:cNvSpPr>
      </xdr:nvSpPr>
      <xdr:spPr>
        <a:xfrm>
          <a:off x="6419850" y="6105525"/>
          <a:ext cx="9525" cy="4333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54</xdr:row>
      <xdr:rowOff>0</xdr:rowOff>
    </xdr:from>
    <xdr:to>
      <xdr:col>34</xdr:col>
      <xdr:colOff>76200</xdr:colOff>
      <xdr:row>54</xdr:row>
      <xdr:rowOff>9525</xdr:rowOff>
    </xdr:to>
    <xdr:sp>
      <xdr:nvSpPr>
        <xdr:cNvPr id="16" name="Line 167"/>
        <xdr:cNvSpPr>
          <a:spLocks/>
        </xdr:cNvSpPr>
      </xdr:nvSpPr>
      <xdr:spPr>
        <a:xfrm>
          <a:off x="2333625" y="10429875"/>
          <a:ext cx="3819525" cy="95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45</xdr:row>
      <xdr:rowOff>57150</xdr:rowOff>
    </xdr:from>
    <xdr:to>
      <xdr:col>31</xdr:col>
      <xdr:colOff>104775</xdr:colOff>
      <xdr:row>45</xdr:row>
      <xdr:rowOff>66675</xdr:rowOff>
    </xdr:to>
    <xdr:sp>
      <xdr:nvSpPr>
        <xdr:cNvPr id="17" name="Line 168"/>
        <xdr:cNvSpPr>
          <a:spLocks/>
        </xdr:cNvSpPr>
      </xdr:nvSpPr>
      <xdr:spPr>
        <a:xfrm flipV="1">
          <a:off x="3162300" y="8858250"/>
          <a:ext cx="2505075"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30</xdr:row>
      <xdr:rowOff>9525</xdr:rowOff>
    </xdr:from>
    <xdr:to>
      <xdr:col>31</xdr:col>
      <xdr:colOff>95250</xdr:colOff>
      <xdr:row>30</xdr:row>
      <xdr:rowOff>9525</xdr:rowOff>
    </xdr:to>
    <xdr:sp>
      <xdr:nvSpPr>
        <xdr:cNvPr id="18" name="Line 169"/>
        <xdr:cNvSpPr>
          <a:spLocks/>
        </xdr:cNvSpPr>
      </xdr:nvSpPr>
      <xdr:spPr>
        <a:xfrm>
          <a:off x="5029200" y="60960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48</xdr:row>
      <xdr:rowOff>95250</xdr:rowOff>
    </xdr:from>
    <xdr:to>
      <xdr:col>31</xdr:col>
      <xdr:colOff>133350</xdr:colOff>
      <xdr:row>48</xdr:row>
      <xdr:rowOff>95250</xdr:rowOff>
    </xdr:to>
    <xdr:sp>
      <xdr:nvSpPr>
        <xdr:cNvPr id="19" name="Line 170"/>
        <xdr:cNvSpPr>
          <a:spLocks/>
        </xdr:cNvSpPr>
      </xdr:nvSpPr>
      <xdr:spPr>
        <a:xfrm>
          <a:off x="5010150" y="94392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9525</xdr:rowOff>
    </xdr:from>
    <xdr:to>
      <xdr:col>28</xdr:col>
      <xdr:colOff>9525</xdr:colOff>
      <xdr:row>48</xdr:row>
      <xdr:rowOff>85725</xdr:rowOff>
    </xdr:to>
    <xdr:sp>
      <xdr:nvSpPr>
        <xdr:cNvPr id="20" name="Line 171"/>
        <xdr:cNvSpPr>
          <a:spLocks/>
        </xdr:cNvSpPr>
      </xdr:nvSpPr>
      <xdr:spPr>
        <a:xfrm flipH="1">
          <a:off x="5048250" y="6096000"/>
          <a:ext cx="9525" cy="33337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30</xdr:row>
      <xdr:rowOff>0</xdr:rowOff>
    </xdr:from>
    <xdr:to>
      <xdr:col>35</xdr:col>
      <xdr:colOff>0</xdr:colOff>
      <xdr:row>53</xdr:row>
      <xdr:rowOff>171450</xdr:rowOff>
    </xdr:to>
    <xdr:sp>
      <xdr:nvSpPr>
        <xdr:cNvPr id="21" name="Line 172"/>
        <xdr:cNvSpPr>
          <a:spLocks/>
        </xdr:cNvSpPr>
      </xdr:nvSpPr>
      <xdr:spPr>
        <a:xfrm>
          <a:off x="6248400" y="6086475"/>
          <a:ext cx="0" cy="43338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54</xdr:row>
      <xdr:rowOff>0</xdr:rowOff>
    </xdr:from>
    <xdr:to>
      <xdr:col>36</xdr:col>
      <xdr:colOff>9525</xdr:colOff>
      <xdr:row>54</xdr:row>
      <xdr:rowOff>0</xdr:rowOff>
    </xdr:to>
    <xdr:sp>
      <xdr:nvSpPr>
        <xdr:cNvPr id="22" name="Line 173"/>
        <xdr:cNvSpPr>
          <a:spLocks/>
        </xdr:cNvSpPr>
      </xdr:nvSpPr>
      <xdr:spPr>
        <a:xfrm flipV="1">
          <a:off x="6210300" y="1042987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30</xdr:row>
      <xdr:rowOff>0</xdr:rowOff>
    </xdr:from>
    <xdr:to>
      <xdr:col>35</xdr:col>
      <xdr:colOff>142875</xdr:colOff>
      <xdr:row>30</xdr:row>
      <xdr:rowOff>0</xdr:rowOff>
    </xdr:to>
    <xdr:sp>
      <xdr:nvSpPr>
        <xdr:cNvPr id="23" name="Line 174"/>
        <xdr:cNvSpPr>
          <a:spLocks/>
        </xdr:cNvSpPr>
      </xdr:nvSpPr>
      <xdr:spPr>
        <a:xfrm>
          <a:off x="6200775" y="60864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30</xdr:row>
      <xdr:rowOff>0</xdr:rowOff>
    </xdr:from>
    <xdr:to>
      <xdr:col>30</xdr:col>
      <xdr:colOff>0</xdr:colOff>
      <xdr:row>36</xdr:row>
      <xdr:rowOff>9525</xdr:rowOff>
    </xdr:to>
    <xdr:sp>
      <xdr:nvSpPr>
        <xdr:cNvPr id="24" name="Line 175"/>
        <xdr:cNvSpPr>
          <a:spLocks/>
        </xdr:cNvSpPr>
      </xdr:nvSpPr>
      <xdr:spPr>
        <a:xfrm>
          <a:off x="5381625" y="6086475"/>
          <a:ext cx="9525" cy="10953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35</xdr:row>
      <xdr:rowOff>142875</xdr:rowOff>
    </xdr:from>
    <xdr:to>
      <xdr:col>29</xdr:col>
      <xdr:colOff>161925</xdr:colOff>
      <xdr:row>45</xdr:row>
      <xdr:rowOff>66675</xdr:rowOff>
    </xdr:to>
    <xdr:sp>
      <xdr:nvSpPr>
        <xdr:cNvPr id="25" name="Line 176"/>
        <xdr:cNvSpPr>
          <a:spLocks/>
        </xdr:cNvSpPr>
      </xdr:nvSpPr>
      <xdr:spPr>
        <a:xfrm>
          <a:off x="5381625" y="7134225"/>
          <a:ext cx="0" cy="17335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45</xdr:row>
      <xdr:rowOff>57150</xdr:rowOff>
    </xdr:from>
    <xdr:to>
      <xdr:col>30</xdr:col>
      <xdr:colOff>0</xdr:colOff>
      <xdr:row>48</xdr:row>
      <xdr:rowOff>104775</xdr:rowOff>
    </xdr:to>
    <xdr:sp>
      <xdr:nvSpPr>
        <xdr:cNvPr id="26" name="Line 177"/>
        <xdr:cNvSpPr>
          <a:spLocks/>
        </xdr:cNvSpPr>
      </xdr:nvSpPr>
      <xdr:spPr>
        <a:xfrm flipH="1">
          <a:off x="5381625" y="8858250"/>
          <a:ext cx="9525" cy="5905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36</xdr:row>
      <xdr:rowOff>0</xdr:rowOff>
    </xdr:from>
    <xdr:to>
      <xdr:col>20</xdr:col>
      <xdr:colOff>9525</xdr:colOff>
      <xdr:row>36</xdr:row>
      <xdr:rowOff>0</xdr:rowOff>
    </xdr:to>
    <xdr:sp>
      <xdr:nvSpPr>
        <xdr:cNvPr id="27" name="Line 178"/>
        <xdr:cNvSpPr>
          <a:spLocks/>
        </xdr:cNvSpPr>
      </xdr:nvSpPr>
      <xdr:spPr>
        <a:xfrm>
          <a:off x="2895600" y="71723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40</xdr:row>
      <xdr:rowOff>28575</xdr:rowOff>
    </xdr:from>
    <xdr:to>
      <xdr:col>19</xdr:col>
      <xdr:colOff>161925</xdr:colOff>
      <xdr:row>40</xdr:row>
      <xdr:rowOff>28575</xdr:rowOff>
    </xdr:to>
    <xdr:sp>
      <xdr:nvSpPr>
        <xdr:cNvPr id="28" name="Line 179"/>
        <xdr:cNvSpPr>
          <a:spLocks/>
        </xdr:cNvSpPr>
      </xdr:nvSpPr>
      <xdr:spPr>
        <a:xfrm>
          <a:off x="2495550" y="7924800"/>
          <a:ext cx="923925" cy="0"/>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48</xdr:row>
      <xdr:rowOff>85725</xdr:rowOff>
    </xdr:from>
    <xdr:to>
      <xdr:col>27</xdr:col>
      <xdr:colOff>161925</xdr:colOff>
      <xdr:row>53</xdr:row>
      <xdr:rowOff>161925</xdr:rowOff>
    </xdr:to>
    <xdr:sp>
      <xdr:nvSpPr>
        <xdr:cNvPr id="29" name="Line 180"/>
        <xdr:cNvSpPr>
          <a:spLocks/>
        </xdr:cNvSpPr>
      </xdr:nvSpPr>
      <xdr:spPr>
        <a:xfrm>
          <a:off x="5038725" y="9429750"/>
          <a:ext cx="0" cy="9810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95250</xdr:colOff>
      <xdr:row>28</xdr:row>
      <xdr:rowOff>161925</xdr:rowOff>
    </xdr:from>
    <xdr:ext cx="2362200" cy="1009650"/>
    <xdr:sp>
      <xdr:nvSpPr>
        <xdr:cNvPr id="30" name="AutoShape 181"/>
        <xdr:cNvSpPr>
          <a:spLocks/>
        </xdr:cNvSpPr>
      </xdr:nvSpPr>
      <xdr:spPr>
        <a:xfrm>
          <a:off x="2495550" y="5886450"/>
          <a:ext cx="2362200" cy="1009650"/>
        </a:xfrm>
        <a:prstGeom prst="wedgeRoundRectCallout">
          <a:avLst>
            <a:gd name="adj1" fmla="val 66532"/>
            <a:gd name="adj2" fmla="val 27356"/>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t>１本深礎杭の場合</a:t>
          </a:r>
          <a:r>
            <a:rPr lang="en-US" cap="none" sz="1000" b="0" i="0" u="none" baseline="0"/>
            <a:t>
フーチング結合鉄筋の計算
Ｌ= La＋D/2= 35φ＋3.0/2
  = 35×0.032+1.500= 2.620m
フーチング下端からの延長は
ＬF= 2.620+0.250= 2.870≒2.900m</a:t>
          </a:r>
        </a:p>
      </xdr:txBody>
    </xdr:sp>
    <xdr:clientData/>
  </xdr:oneCellAnchor>
  <xdr:twoCellAnchor>
    <xdr:from>
      <xdr:col>12</xdr:col>
      <xdr:colOff>133350</xdr:colOff>
      <xdr:row>30</xdr:row>
      <xdr:rowOff>9525</xdr:rowOff>
    </xdr:from>
    <xdr:to>
      <xdr:col>12</xdr:col>
      <xdr:colOff>133350</xdr:colOff>
      <xdr:row>54</xdr:row>
      <xdr:rowOff>0</xdr:rowOff>
    </xdr:to>
    <xdr:sp>
      <xdr:nvSpPr>
        <xdr:cNvPr id="31" name="Line 182"/>
        <xdr:cNvSpPr>
          <a:spLocks/>
        </xdr:cNvSpPr>
      </xdr:nvSpPr>
      <xdr:spPr>
        <a:xfrm>
          <a:off x="2190750" y="6096000"/>
          <a:ext cx="0" cy="4333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30</xdr:row>
      <xdr:rowOff>19050</xdr:rowOff>
    </xdr:from>
    <xdr:to>
      <xdr:col>9</xdr:col>
      <xdr:colOff>57150</xdr:colOff>
      <xdr:row>54</xdr:row>
      <xdr:rowOff>0</xdr:rowOff>
    </xdr:to>
    <xdr:sp>
      <xdr:nvSpPr>
        <xdr:cNvPr id="32" name="Line 183"/>
        <xdr:cNvSpPr>
          <a:spLocks/>
        </xdr:cNvSpPr>
      </xdr:nvSpPr>
      <xdr:spPr>
        <a:xfrm>
          <a:off x="1590675" y="6105525"/>
          <a:ext cx="9525" cy="43243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142875</xdr:rowOff>
    </xdr:from>
    <xdr:to>
      <xdr:col>5</xdr:col>
      <xdr:colOff>0</xdr:colOff>
      <xdr:row>53</xdr:row>
      <xdr:rowOff>161925</xdr:rowOff>
    </xdr:to>
    <xdr:sp>
      <xdr:nvSpPr>
        <xdr:cNvPr id="33" name="Line 184"/>
        <xdr:cNvSpPr>
          <a:spLocks/>
        </xdr:cNvSpPr>
      </xdr:nvSpPr>
      <xdr:spPr>
        <a:xfrm>
          <a:off x="857250" y="7134225"/>
          <a:ext cx="0" cy="32766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30</xdr:row>
      <xdr:rowOff>19050</xdr:rowOff>
    </xdr:from>
    <xdr:to>
      <xdr:col>9</xdr:col>
      <xdr:colOff>142875</xdr:colOff>
      <xdr:row>30</xdr:row>
      <xdr:rowOff>19050</xdr:rowOff>
    </xdr:to>
    <xdr:sp>
      <xdr:nvSpPr>
        <xdr:cNvPr id="34" name="Line 185"/>
        <xdr:cNvSpPr>
          <a:spLocks/>
        </xdr:cNvSpPr>
      </xdr:nvSpPr>
      <xdr:spPr>
        <a:xfrm>
          <a:off x="800100" y="61055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30</xdr:row>
      <xdr:rowOff>9525</xdr:rowOff>
    </xdr:from>
    <xdr:to>
      <xdr:col>5</xdr:col>
      <xdr:colOff>9525</xdr:colOff>
      <xdr:row>36</xdr:row>
      <xdr:rowOff>0</xdr:rowOff>
    </xdr:to>
    <xdr:sp>
      <xdr:nvSpPr>
        <xdr:cNvPr id="35" name="Line 186"/>
        <xdr:cNvSpPr>
          <a:spLocks/>
        </xdr:cNvSpPr>
      </xdr:nvSpPr>
      <xdr:spPr>
        <a:xfrm flipH="1">
          <a:off x="857250" y="6096000"/>
          <a:ext cx="9525" cy="10763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35</xdr:row>
      <xdr:rowOff>114300</xdr:rowOff>
    </xdr:from>
    <xdr:to>
      <xdr:col>13</xdr:col>
      <xdr:colOff>0</xdr:colOff>
      <xdr:row>35</xdr:row>
      <xdr:rowOff>114300</xdr:rowOff>
    </xdr:to>
    <xdr:sp>
      <xdr:nvSpPr>
        <xdr:cNvPr id="36" name="Line 187"/>
        <xdr:cNvSpPr>
          <a:spLocks/>
        </xdr:cNvSpPr>
      </xdr:nvSpPr>
      <xdr:spPr>
        <a:xfrm flipV="1">
          <a:off x="1543050" y="7105650"/>
          <a:ext cx="6858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48</xdr:row>
      <xdr:rowOff>0</xdr:rowOff>
    </xdr:from>
    <xdr:to>
      <xdr:col>8</xdr:col>
      <xdr:colOff>161925</xdr:colOff>
      <xdr:row>48</xdr:row>
      <xdr:rowOff>0</xdr:rowOff>
    </xdr:to>
    <xdr:sp>
      <xdr:nvSpPr>
        <xdr:cNvPr id="37" name="Line 188"/>
        <xdr:cNvSpPr>
          <a:spLocks/>
        </xdr:cNvSpPr>
      </xdr:nvSpPr>
      <xdr:spPr>
        <a:xfrm>
          <a:off x="1114425" y="93440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30</xdr:row>
      <xdr:rowOff>47625</xdr:rowOff>
    </xdr:from>
    <xdr:to>
      <xdr:col>7</xdr:col>
      <xdr:colOff>0</xdr:colOff>
      <xdr:row>48</xdr:row>
      <xdr:rowOff>0</xdr:rowOff>
    </xdr:to>
    <xdr:sp>
      <xdr:nvSpPr>
        <xdr:cNvPr id="38" name="Line 189"/>
        <xdr:cNvSpPr>
          <a:spLocks/>
        </xdr:cNvSpPr>
      </xdr:nvSpPr>
      <xdr:spPr>
        <a:xfrm flipV="1">
          <a:off x="1190625" y="6134100"/>
          <a:ext cx="9525" cy="32099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48</xdr:row>
      <xdr:rowOff>0</xdr:rowOff>
    </xdr:from>
    <xdr:to>
      <xdr:col>6</xdr:col>
      <xdr:colOff>161925</xdr:colOff>
      <xdr:row>53</xdr:row>
      <xdr:rowOff>161925</xdr:rowOff>
    </xdr:to>
    <xdr:sp>
      <xdr:nvSpPr>
        <xdr:cNvPr id="39" name="Line 190"/>
        <xdr:cNvSpPr>
          <a:spLocks/>
        </xdr:cNvSpPr>
      </xdr:nvSpPr>
      <xdr:spPr>
        <a:xfrm>
          <a:off x="1190625" y="9344025"/>
          <a:ext cx="0" cy="1066800"/>
        </a:xfrm>
        <a:prstGeom prst="line">
          <a:avLst/>
        </a:prstGeom>
        <a:noFill/>
        <a:ln w="317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8</xdr:col>
      <xdr:colOff>9525</xdr:colOff>
      <xdr:row>47</xdr:row>
      <xdr:rowOff>152400</xdr:rowOff>
    </xdr:to>
    <xdr:sp>
      <xdr:nvSpPr>
        <xdr:cNvPr id="40" name="Line 191"/>
        <xdr:cNvSpPr>
          <a:spLocks/>
        </xdr:cNvSpPr>
      </xdr:nvSpPr>
      <xdr:spPr>
        <a:xfrm>
          <a:off x="1371600" y="7172325"/>
          <a:ext cx="9525" cy="21431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35</xdr:row>
      <xdr:rowOff>114300</xdr:rowOff>
    </xdr:from>
    <xdr:to>
      <xdr:col>9</xdr:col>
      <xdr:colOff>0</xdr:colOff>
      <xdr:row>35</xdr:row>
      <xdr:rowOff>114300</xdr:rowOff>
    </xdr:to>
    <xdr:sp>
      <xdr:nvSpPr>
        <xdr:cNvPr id="41" name="Line 192"/>
        <xdr:cNvSpPr>
          <a:spLocks/>
        </xdr:cNvSpPr>
      </xdr:nvSpPr>
      <xdr:spPr>
        <a:xfrm>
          <a:off x="1343025" y="71056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34</xdr:row>
      <xdr:rowOff>38100</xdr:rowOff>
    </xdr:from>
    <xdr:to>
      <xdr:col>8</xdr:col>
      <xdr:colOff>9525</xdr:colOff>
      <xdr:row>35</xdr:row>
      <xdr:rowOff>104775</xdr:rowOff>
    </xdr:to>
    <xdr:sp>
      <xdr:nvSpPr>
        <xdr:cNvPr id="42" name="Line 193"/>
        <xdr:cNvSpPr>
          <a:spLocks/>
        </xdr:cNvSpPr>
      </xdr:nvSpPr>
      <xdr:spPr>
        <a:xfrm>
          <a:off x="1381125" y="6848475"/>
          <a:ext cx="0" cy="247650"/>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36</xdr:row>
      <xdr:rowOff>0</xdr:rowOff>
    </xdr:from>
    <xdr:to>
      <xdr:col>13</xdr:col>
      <xdr:colOff>152400</xdr:colOff>
      <xdr:row>36</xdr:row>
      <xdr:rowOff>9525</xdr:rowOff>
    </xdr:to>
    <xdr:sp>
      <xdr:nvSpPr>
        <xdr:cNvPr id="43" name="Line 194"/>
        <xdr:cNvSpPr>
          <a:spLocks/>
        </xdr:cNvSpPr>
      </xdr:nvSpPr>
      <xdr:spPr>
        <a:xfrm>
          <a:off x="161925" y="7172325"/>
          <a:ext cx="22193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39</xdr:row>
      <xdr:rowOff>76200</xdr:rowOff>
    </xdr:from>
    <xdr:to>
      <xdr:col>14</xdr:col>
      <xdr:colOff>76200</xdr:colOff>
      <xdr:row>39</xdr:row>
      <xdr:rowOff>76200</xdr:rowOff>
    </xdr:to>
    <xdr:sp>
      <xdr:nvSpPr>
        <xdr:cNvPr id="44" name="Line 195"/>
        <xdr:cNvSpPr>
          <a:spLocks/>
        </xdr:cNvSpPr>
      </xdr:nvSpPr>
      <xdr:spPr>
        <a:xfrm>
          <a:off x="2200275" y="77914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39</xdr:row>
      <xdr:rowOff>114300</xdr:rowOff>
    </xdr:from>
    <xdr:to>
      <xdr:col>14</xdr:col>
      <xdr:colOff>85725</xdr:colOff>
      <xdr:row>39</xdr:row>
      <xdr:rowOff>114300</xdr:rowOff>
    </xdr:to>
    <xdr:sp>
      <xdr:nvSpPr>
        <xdr:cNvPr id="45" name="Line 196"/>
        <xdr:cNvSpPr>
          <a:spLocks/>
        </xdr:cNvSpPr>
      </xdr:nvSpPr>
      <xdr:spPr>
        <a:xfrm>
          <a:off x="2190750" y="7829550"/>
          <a:ext cx="2952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39</xdr:row>
      <xdr:rowOff>85725</xdr:rowOff>
    </xdr:from>
    <xdr:to>
      <xdr:col>14</xdr:col>
      <xdr:colOff>114300</xdr:colOff>
      <xdr:row>39</xdr:row>
      <xdr:rowOff>85725</xdr:rowOff>
    </xdr:to>
    <xdr:sp>
      <xdr:nvSpPr>
        <xdr:cNvPr id="46" name="Line 197"/>
        <xdr:cNvSpPr>
          <a:spLocks/>
        </xdr:cNvSpPr>
      </xdr:nvSpPr>
      <xdr:spPr>
        <a:xfrm>
          <a:off x="2247900" y="7800975"/>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39</xdr:row>
      <xdr:rowOff>76200</xdr:rowOff>
    </xdr:from>
    <xdr:to>
      <xdr:col>14</xdr:col>
      <xdr:colOff>76200</xdr:colOff>
      <xdr:row>39</xdr:row>
      <xdr:rowOff>76200</xdr:rowOff>
    </xdr:to>
    <xdr:sp>
      <xdr:nvSpPr>
        <xdr:cNvPr id="47" name="Line 198"/>
        <xdr:cNvSpPr>
          <a:spLocks/>
        </xdr:cNvSpPr>
      </xdr:nvSpPr>
      <xdr:spPr>
        <a:xfrm>
          <a:off x="2190750" y="77914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55</xdr:row>
      <xdr:rowOff>0</xdr:rowOff>
    </xdr:from>
    <xdr:to>
      <xdr:col>15</xdr:col>
      <xdr:colOff>142875</xdr:colOff>
      <xdr:row>55</xdr:row>
      <xdr:rowOff>0</xdr:rowOff>
    </xdr:to>
    <xdr:sp>
      <xdr:nvSpPr>
        <xdr:cNvPr id="48" name="Line 199"/>
        <xdr:cNvSpPr>
          <a:spLocks/>
        </xdr:cNvSpPr>
      </xdr:nvSpPr>
      <xdr:spPr>
        <a:xfrm>
          <a:off x="2371725" y="1061085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39</xdr:row>
      <xdr:rowOff>85725</xdr:rowOff>
    </xdr:from>
    <xdr:to>
      <xdr:col>14</xdr:col>
      <xdr:colOff>104775</xdr:colOff>
      <xdr:row>39</xdr:row>
      <xdr:rowOff>85725</xdr:rowOff>
    </xdr:to>
    <xdr:sp>
      <xdr:nvSpPr>
        <xdr:cNvPr id="49" name="Line 200"/>
        <xdr:cNvSpPr>
          <a:spLocks/>
        </xdr:cNvSpPr>
      </xdr:nvSpPr>
      <xdr:spPr>
        <a:xfrm>
          <a:off x="2190750" y="7800975"/>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56</xdr:row>
      <xdr:rowOff>57150</xdr:rowOff>
    </xdr:from>
    <xdr:to>
      <xdr:col>15</xdr:col>
      <xdr:colOff>0</xdr:colOff>
      <xdr:row>56</xdr:row>
      <xdr:rowOff>57150</xdr:rowOff>
    </xdr:to>
    <xdr:sp>
      <xdr:nvSpPr>
        <xdr:cNvPr id="50" name="Line 201"/>
        <xdr:cNvSpPr>
          <a:spLocks/>
        </xdr:cNvSpPr>
      </xdr:nvSpPr>
      <xdr:spPr>
        <a:xfrm>
          <a:off x="2286000" y="10848975"/>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238125</xdr:colOff>
      <xdr:row>36</xdr:row>
      <xdr:rowOff>9525</xdr:rowOff>
    </xdr:from>
    <xdr:to>
      <xdr:col>22</xdr:col>
      <xdr:colOff>247650</xdr:colOff>
      <xdr:row>40</xdr:row>
      <xdr:rowOff>19050</xdr:rowOff>
    </xdr:to>
    <xdr:sp>
      <xdr:nvSpPr>
        <xdr:cNvPr id="51" name="Line 202"/>
        <xdr:cNvSpPr>
          <a:spLocks/>
        </xdr:cNvSpPr>
      </xdr:nvSpPr>
      <xdr:spPr>
        <a:xfrm>
          <a:off x="4133850" y="7181850"/>
          <a:ext cx="9525" cy="733425"/>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29</xdr:row>
      <xdr:rowOff>0</xdr:rowOff>
    </xdr:from>
    <xdr:to>
      <xdr:col>14</xdr:col>
      <xdr:colOff>0</xdr:colOff>
      <xdr:row>29</xdr:row>
      <xdr:rowOff>9525</xdr:rowOff>
    </xdr:to>
    <xdr:sp>
      <xdr:nvSpPr>
        <xdr:cNvPr id="52" name="Line 203"/>
        <xdr:cNvSpPr>
          <a:spLocks/>
        </xdr:cNvSpPr>
      </xdr:nvSpPr>
      <xdr:spPr>
        <a:xfrm flipV="1">
          <a:off x="666750" y="5905500"/>
          <a:ext cx="1733550" cy="9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152400</xdr:rowOff>
    </xdr:from>
    <xdr:to>
      <xdr:col>14</xdr:col>
      <xdr:colOff>9525</xdr:colOff>
      <xdr:row>36</xdr:row>
      <xdr:rowOff>19050</xdr:rowOff>
    </xdr:to>
    <xdr:sp>
      <xdr:nvSpPr>
        <xdr:cNvPr id="53" name="Line 204"/>
        <xdr:cNvSpPr>
          <a:spLocks/>
        </xdr:cNvSpPr>
      </xdr:nvSpPr>
      <xdr:spPr>
        <a:xfrm flipH="1">
          <a:off x="2400300" y="5876925"/>
          <a:ext cx="9525" cy="1314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30</xdr:row>
      <xdr:rowOff>142875</xdr:rowOff>
    </xdr:from>
    <xdr:to>
      <xdr:col>3</xdr:col>
      <xdr:colOff>152400</xdr:colOff>
      <xdr:row>30</xdr:row>
      <xdr:rowOff>142875</xdr:rowOff>
    </xdr:to>
    <xdr:sp>
      <xdr:nvSpPr>
        <xdr:cNvPr id="54" name="Line 205"/>
        <xdr:cNvSpPr>
          <a:spLocks/>
        </xdr:cNvSpPr>
      </xdr:nvSpPr>
      <xdr:spPr>
        <a:xfrm>
          <a:off x="666750" y="6229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29</xdr:row>
      <xdr:rowOff>19050</xdr:rowOff>
    </xdr:from>
    <xdr:to>
      <xdr:col>4</xdr:col>
      <xdr:colOff>9525</xdr:colOff>
      <xdr:row>36</xdr:row>
      <xdr:rowOff>0</xdr:rowOff>
    </xdr:to>
    <xdr:sp>
      <xdr:nvSpPr>
        <xdr:cNvPr id="55" name="Line 206"/>
        <xdr:cNvSpPr>
          <a:spLocks/>
        </xdr:cNvSpPr>
      </xdr:nvSpPr>
      <xdr:spPr>
        <a:xfrm>
          <a:off x="695325" y="5924550"/>
          <a:ext cx="0" cy="12477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29</xdr:row>
      <xdr:rowOff>9525</xdr:rowOff>
    </xdr:from>
    <xdr:to>
      <xdr:col>5</xdr:col>
      <xdr:colOff>9525</xdr:colOff>
      <xdr:row>30</xdr:row>
      <xdr:rowOff>28575</xdr:rowOff>
    </xdr:to>
    <xdr:sp>
      <xdr:nvSpPr>
        <xdr:cNvPr id="56" name="Line 207"/>
        <xdr:cNvSpPr>
          <a:spLocks/>
        </xdr:cNvSpPr>
      </xdr:nvSpPr>
      <xdr:spPr>
        <a:xfrm>
          <a:off x="866775" y="5915025"/>
          <a:ext cx="0" cy="2000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40</xdr:row>
      <xdr:rowOff>28575</xdr:rowOff>
    </xdr:from>
    <xdr:to>
      <xdr:col>23</xdr:col>
      <xdr:colOff>0</xdr:colOff>
      <xdr:row>40</xdr:row>
      <xdr:rowOff>38100</xdr:rowOff>
    </xdr:to>
    <xdr:sp>
      <xdr:nvSpPr>
        <xdr:cNvPr id="57" name="Line 208"/>
        <xdr:cNvSpPr>
          <a:spLocks/>
        </xdr:cNvSpPr>
      </xdr:nvSpPr>
      <xdr:spPr>
        <a:xfrm flipV="1">
          <a:off x="3495675" y="7924800"/>
          <a:ext cx="695325" cy="9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28575</xdr:colOff>
      <xdr:row>41</xdr:row>
      <xdr:rowOff>142875</xdr:rowOff>
    </xdr:from>
    <xdr:ext cx="1171575" cy="419100"/>
    <xdr:sp>
      <xdr:nvSpPr>
        <xdr:cNvPr id="58" name="AutoShape 209"/>
        <xdr:cNvSpPr>
          <a:spLocks/>
        </xdr:cNvSpPr>
      </xdr:nvSpPr>
      <xdr:spPr>
        <a:xfrm>
          <a:off x="3629025" y="8220075"/>
          <a:ext cx="1171575" cy="419100"/>
        </a:xfrm>
        <a:prstGeom prst="wedgeRoundRectCallout">
          <a:avLst>
            <a:gd name="adj1" fmla="val 84958"/>
            <a:gd name="adj2" fmla="val 13636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La=35*φ=35*32=1120</a:t>
          </a:r>
        </a:p>
      </xdr:txBody>
    </xdr:sp>
    <xdr:clientData/>
  </xdr:oneCellAnchor>
  <xdr:twoCellAnchor>
    <xdr:from>
      <xdr:col>20</xdr:col>
      <xdr:colOff>0</xdr:colOff>
      <xdr:row>49</xdr:row>
      <xdr:rowOff>66675</xdr:rowOff>
    </xdr:from>
    <xdr:to>
      <xdr:col>21</xdr:col>
      <xdr:colOff>9525</xdr:colOff>
      <xdr:row>49</xdr:row>
      <xdr:rowOff>76200</xdr:rowOff>
    </xdr:to>
    <xdr:sp>
      <xdr:nvSpPr>
        <xdr:cNvPr id="59" name="Line 210"/>
        <xdr:cNvSpPr>
          <a:spLocks/>
        </xdr:cNvSpPr>
      </xdr:nvSpPr>
      <xdr:spPr>
        <a:xfrm>
          <a:off x="3429000" y="9591675"/>
          <a:ext cx="180975" cy="9525"/>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54</xdr:row>
      <xdr:rowOff>0</xdr:rowOff>
    </xdr:from>
    <xdr:to>
      <xdr:col>8</xdr:col>
      <xdr:colOff>104775</xdr:colOff>
      <xdr:row>54</xdr:row>
      <xdr:rowOff>0</xdr:rowOff>
    </xdr:to>
    <xdr:sp>
      <xdr:nvSpPr>
        <xdr:cNvPr id="60" name="Line 211"/>
        <xdr:cNvSpPr>
          <a:spLocks/>
        </xdr:cNvSpPr>
      </xdr:nvSpPr>
      <xdr:spPr>
        <a:xfrm>
          <a:off x="790575" y="10429875"/>
          <a:ext cx="6858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35</xdr:row>
      <xdr:rowOff>171450</xdr:rowOff>
    </xdr:from>
    <xdr:to>
      <xdr:col>21</xdr:col>
      <xdr:colOff>123825</xdr:colOff>
      <xdr:row>53</xdr:row>
      <xdr:rowOff>171450</xdr:rowOff>
    </xdr:to>
    <xdr:sp>
      <xdr:nvSpPr>
        <xdr:cNvPr id="61" name="AutoShape 212"/>
        <xdr:cNvSpPr>
          <a:spLocks/>
        </xdr:cNvSpPr>
      </xdr:nvSpPr>
      <xdr:spPr>
        <a:xfrm>
          <a:off x="2419350" y="7162800"/>
          <a:ext cx="1304925" cy="3257550"/>
        </a:xfrm>
        <a:custGeom>
          <a:pathLst>
            <a:path h="342" w="137">
              <a:moveTo>
                <a:pt x="53" y="0"/>
              </a:moveTo>
              <a:cubicBezTo>
                <a:pt x="26" y="28"/>
                <a:pt x="0" y="56"/>
                <a:pt x="11" y="95"/>
              </a:cubicBezTo>
              <a:cubicBezTo>
                <a:pt x="22" y="134"/>
                <a:pt x="105" y="191"/>
                <a:pt x="121" y="232"/>
              </a:cubicBezTo>
              <a:cubicBezTo>
                <a:pt x="137" y="273"/>
                <a:pt x="108" y="325"/>
                <a:pt x="108" y="342"/>
              </a:cubicBezTo>
            </a:path>
          </a:pathLst>
        </a:cu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85725</xdr:colOff>
      <xdr:row>49</xdr:row>
      <xdr:rowOff>104775</xdr:rowOff>
    </xdr:from>
    <xdr:ext cx="1104900" cy="666750"/>
    <xdr:sp>
      <xdr:nvSpPr>
        <xdr:cNvPr id="62" name="AutoShape 213"/>
        <xdr:cNvSpPr>
          <a:spLocks/>
        </xdr:cNvSpPr>
      </xdr:nvSpPr>
      <xdr:spPr>
        <a:xfrm>
          <a:off x="3686175" y="9629775"/>
          <a:ext cx="1104900" cy="666750"/>
        </a:xfrm>
        <a:prstGeom prst="wedgeRoundRectCallout">
          <a:avLst>
            <a:gd name="adj1" fmla="val 60342"/>
            <a:gd name="adj2" fmla="val -1430"/>
          </a:avLst>
        </a:prstGeom>
        <a:solidFill>
          <a:srgbClr val="FFFFFF"/>
        </a:solidFill>
        <a:ln w="3175" cmpd="sng">
          <a:solidFill>
            <a:srgbClr val="000000"/>
          </a:solidFill>
          <a:headEnd type="none"/>
          <a:tailEnd type="none"/>
        </a:ln>
      </xdr:spPr>
      <xdr:txBody>
        <a:bodyPr vertOverflow="clip" wrap="square"/>
        <a:p>
          <a:pPr algn="l">
            <a:defRPr/>
          </a:pPr>
          <a:r>
            <a:rPr lang="en-US" cap="none" sz="1000" b="0" i="0" u="none" baseline="0"/>
            <a:t>最小鉄筋長照査2.800+La&gt;3.500
3.920＞3.500
故に断面変化有
</a:t>
          </a:r>
        </a:p>
      </xdr:txBody>
    </xdr:sp>
    <xdr:clientData/>
  </xdr:oneCellAnchor>
  <xdr:twoCellAnchor>
    <xdr:from>
      <xdr:col>8</xdr:col>
      <xdr:colOff>161925</xdr:colOff>
      <xdr:row>54</xdr:row>
      <xdr:rowOff>38100</xdr:rowOff>
    </xdr:from>
    <xdr:to>
      <xdr:col>13</xdr:col>
      <xdr:colOff>9525</xdr:colOff>
      <xdr:row>56</xdr:row>
      <xdr:rowOff>0</xdr:rowOff>
    </xdr:to>
    <xdr:grpSp>
      <xdr:nvGrpSpPr>
        <xdr:cNvPr id="63" name="Group 214"/>
        <xdr:cNvGrpSpPr>
          <a:grpSpLocks/>
        </xdr:cNvGrpSpPr>
      </xdr:nvGrpSpPr>
      <xdr:grpSpPr>
        <a:xfrm>
          <a:off x="1533525" y="10467975"/>
          <a:ext cx="704850" cy="323850"/>
          <a:chOff x="161" y="1099"/>
          <a:chExt cx="74" cy="34"/>
        </a:xfrm>
        <a:solidFill>
          <a:srgbClr val="FFFFFF"/>
        </a:solidFill>
      </xdr:grpSpPr>
      <xdr:sp>
        <xdr:nvSpPr>
          <xdr:cNvPr id="64" name="Line 215"/>
          <xdr:cNvSpPr>
            <a:spLocks/>
          </xdr:cNvSpPr>
        </xdr:nvSpPr>
        <xdr:spPr>
          <a:xfrm>
            <a:off x="234" y="1099"/>
            <a:ext cx="0" cy="3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216"/>
          <xdr:cNvSpPr>
            <a:spLocks/>
          </xdr:cNvSpPr>
        </xdr:nvSpPr>
        <xdr:spPr>
          <a:xfrm>
            <a:off x="162" y="1099"/>
            <a:ext cx="0" cy="3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217"/>
          <xdr:cNvSpPr>
            <a:spLocks/>
          </xdr:cNvSpPr>
        </xdr:nvSpPr>
        <xdr:spPr>
          <a:xfrm>
            <a:off x="161" y="1129"/>
            <a:ext cx="74" cy="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TextBox 218"/>
          <xdr:cNvSpPr txBox="1">
            <a:spLocks noChangeArrowheads="1"/>
          </xdr:cNvSpPr>
        </xdr:nvSpPr>
        <xdr:spPr>
          <a:xfrm>
            <a:off x="181" y="1112"/>
            <a:ext cx="49" cy="19"/>
          </a:xfrm>
          <a:prstGeom prst="rect">
            <a:avLst/>
          </a:prstGeom>
          <a:noFill/>
          <a:ln w="9525" cmpd="sng">
            <a:noFill/>
          </a:ln>
        </xdr:spPr>
        <xdr:txBody>
          <a:bodyPr vertOverflow="clip" wrap="square"/>
          <a:p>
            <a:pPr algn="l">
              <a:defRPr/>
            </a:pPr>
            <a:r>
              <a:rPr lang="en-US" cap="none" sz="1100" b="0" i="0" u="none" baseline="0"/>
              <a:t>D=3m</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44</xdr:row>
      <xdr:rowOff>19050</xdr:rowOff>
    </xdr:from>
    <xdr:to>
      <xdr:col>35</xdr:col>
      <xdr:colOff>0</xdr:colOff>
      <xdr:row>46</xdr:row>
      <xdr:rowOff>0</xdr:rowOff>
    </xdr:to>
    <xdr:sp>
      <xdr:nvSpPr>
        <xdr:cNvPr id="1" name="AutoShape 8"/>
        <xdr:cNvSpPr>
          <a:spLocks/>
        </xdr:cNvSpPr>
      </xdr:nvSpPr>
      <xdr:spPr>
        <a:xfrm>
          <a:off x="3952875" y="9010650"/>
          <a:ext cx="2047875" cy="323850"/>
        </a:xfrm>
        <a:custGeom>
          <a:pathLst>
            <a:path h="35" w="215">
              <a:moveTo>
                <a:pt x="0" y="17"/>
              </a:moveTo>
              <a:cubicBezTo>
                <a:pt x="12" y="26"/>
                <a:pt x="25" y="35"/>
                <a:pt x="43" y="35"/>
              </a:cubicBezTo>
              <a:cubicBezTo>
                <a:pt x="61" y="35"/>
                <a:pt x="90" y="23"/>
                <a:pt x="108" y="17"/>
              </a:cubicBezTo>
              <a:cubicBezTo>
                <a:pt x="126" y="11"/>
                <a:pt x="131" y="0"/>
                <a:pt x="149" y="0"/>
              </a:cubicBezTo>
              <a:cubicBezTo>
                <a:pt x="167" y="0"/>
                <a:pt x="191" y="9"/>
                <a:pt x="215" y="1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44</xdr:row>
      <xdr:rowOff>161925</xdr:rowOff>
    </xdr:from>
    <xdr:to>
      <xdr:col>35</xdr:col>
      <xdr:colOff>9525</xdr:colOff>
      <xdr:row>46</xdr:row>
      <xdr:rowOff>0</xdr:rowOff>
    </xdr:to>
    <xdr:sp>
      <xdr:nvSpPr>
        <xdr:cNvPr id="2" name="AutoShape 9"/>
        <xdr:cNvSpPr>
          <a:spLocks/>
        </xdr:cNvSpPr>
      </xdr:nvSpPr>
      <xdr:spPr>
        <a:xfrm>
          <a:off x="4972050" y="9153525"/>
          <a:ext cx="1038225" cy="180975"/>
        </a:xfrm>
        <a:custGeom>
          <a:pathLst>
            <a:path h="21" w="109">
              <a:moveTo>
                <a:pt x="0" y="0"/>
              </a:moveTo>
              <a:cubicBezTo>
                <a:pt x="14" y="10"/>
                <a:pt x="29" y="21"/>
                <a:pt x="47" y="21"/>
              </a:cubicBezTo>
              <a:cubicBezTo>
                <a:pt x="65" y="21"/>
                <a:pt x="87" y="11"/>
                <a:pt x="109" y="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32</xdr:row>
      <xdr:rowOff>66675</xdr:rowOff>
    </xdr:from>
    <xdr:to>
      <xdr:col>34</xdr:col>
      <xdr:colOff>133350</xdr:colOff>
      <xdr:row>32</xdr:row>
      <xdr:rowOff>66675</xdr:rowOff>
    </xdr:to>
    <xdr:sp>
      <xdr:nvSpPr>
        <xdr:cNvPr id="3" name="Line 10"/>
        <xdr:cNvSpPr>
          <a:spLocks/>
        </xdr:cNvSpPr>
      </xdr:nvSpPr>
      <xdr:spPr>
        <a:xfrm>
          <a:off x="3981450" y="6962775"/>
          <a:ext cx="19812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32</xdr:row>
      <xdr:rowOff>57150</xdr:rowOff>
    </xdr:from>
    <xdr:to>
      <xdr:col>23</xdr:col>
      <xdr:colOff>47625</xdr:colOff>
      <xdr:row>33</xdr:row>
      <xdr:rowOff>9525</xdr:rowOff>
    </xdr:to>
    <xdr:sp>
      <xdr:nvSpPr>
        <xdr:cNvPr id="4" name="Line 11"/>
        <xdr:cNvSpPr>
          <a:spLocks/>
        </xdr:cNvSpPr>
      </xdr:nvSpPr>
      <xdr:spPr>
        <a:xfrm>
          <a:off x="3990975" y="6953250"/>
          <a:ext cx="0" cy="1333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32</xdr:row>
      <xdr:rowOff>66675</xdr:rowOff>
    </xdr:from>
    <xdr:to>
      <xdr:col>34</xdr:col>
      <xdr:colOff>133350</xdr:colOff>
      <xdr:row>33</xdr:row>
      <xdr:rowOff>0</xdr:rowOff>
    </xdr:to>
    <xdr:sp>
      <xdr:nvSpPr>
        <xdr:cNvPr id="5" name="Line 12"/>
        <xdr:cNvSpPr>
          <a:spLocks/>
        </xdr:cNvSpPr>
      </xdr:nvSpPr>
      <xdr:spPr>
        <a:xfrm>
          <a:off x="5962650" y="6962775"/>
          <a:ext cx="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32</xdr:row>
      <xdr:rowOff>85725</xdr:rowOff>
    </xdr:from>
    <xdr:to>
      <xdr:col>23</xdr:col>
      <xdr:colOff>76200</xdr:colOff>
      <xdr:row>45</xdr:row>
      <xdr:rowOff>57150</xdr:rowOff>
    </xdr:to>
    <xdr:sp>
      <xdr:nvSpPr>
        <xdr:cNvPr id="6" name="Line 13"/>
        <xdr:cNvSpPr>
          <a:spLocks/>
        </xdr:cNvSpPr>
      </xdr:nvSpPr>
      <xdr:spPr>
        <a:xfrm>
          <a:off x="4010025" y="6981825"/>
          <a:ext cx="9525" cy="22383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32</xdr:row>
      <xdr:rowOff>95250</xdr:rowOff>
    </xdr:from>
    <xdr:to>
      <xdr:col>23</xdr:col>
      <xdr:colOff>123825</xdr:colOff>
      <xdr:row>45</xdr:row>
      <xdr:rowOff>76200</xdr:rowOff>
    </xdr:to>
    <xdr:sp>
      <xdr:nvSpPr>
        <xdr:cNvPr id="7" name="Line 14"/>
        <xdr:cNvSpPr>
          <a:spLocks/>
        </xdr:cNvSpPr>
      </xdr:nvSpPr>
      <xdr:spPr>
        <a:xfrm>
          <a:off x="4067175" y="6991350"/>
          <a:ext cx="0" cy="2247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32</xdr:row>
      <xdr:rowOff>85725</xdr:rowOff>
    </xdr:from>
    <xdr:to>
      <xdr:col>34</xdr:col>
      <xdr:colOff>114300</xdr:colOff>
      <xdr:row>44</xdr:row>
      <xdr:rowOff>161925</xdr:rowOff>
    </xdr:to>
    <xdr:sp>
      <xdr:nvSpPr>
        <xdr:cNvPr id="8" name="Line 15"/>
        <xdr:cNvSpPr>
          <a:spLocks/>
        </xdr:cNvSpPr>
      </xdr:nvSpPr>
      <xdr:spPr>
        <a:xfrm>
          <a:off x="5943600" y="6981825"/>
          <a:ext cx="0" cy="21717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32</xdr:row>
      <xdr:rowOff>95250</xdr:rowOff>
    </xdr:from>
    <xdr:to>
      <xdr:col>34</xdr:col>
      <xdr:colOff>57150</xdr:colOff>
      <xdr:row>44</xdr:row>
      <xdr:rowOff>142875</xdr:rowOff>
    </xdr:to>
    <xdr:sp>
      <xdr:nvSpPr>
        <xdr:cNvPr id="9" name="Line 16"/>
        <xdr:cNvSpPr>
          <a:spLocks/>
        </xdr:cNvSpPr>
      </xdr:nvSpPr>
      <xdr:spPr>
        <a:xfrm>
          <a:off x="5886450" y="6991350"/>
          <a:ext cx="0" cy="2143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41</xdr:row>
      <xdr:rowOff>0</xdr:rowOff>
    </xdr:from>
    <xdr:to>
      <xdr:col>39</xdr:col>
      <xdr:colOff>200025</xdr:colOff>
      <xdr:row>41</xdr:row>
      <xdr:rowOff>0</xdr:rowOff>
    </xdr:to>
    <xdr:sp>
      <xdr:nvSpPr>
        <xdr:cNvPr id="10" name="Line 17"/>
        <xdr:cNvSpPr>
          <a:spLocks/>
        </xdr:cNvSpPr>
      </xdr:nvSpPr>
      <xdr:spPr>
        <a:xfrm>
          <a:off x="6057900" y="8477250"/>
          <a:ext cx="828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39</xdr:row>
      <xdr:rowOff>0</xdr:rowOff>
    </xdr:from>
    <xdr:to>
      <xdr:col>35</xdr:col>
      <xdr:colOff>85725</xdr:colOff>
      <xdr:row>41</xdr:row>
      <xdr:rowOff>9525</xdr:rowOff>
    </xdr:to>
    <xdr:sp>
      <xdr:nvSpPr>
        <xdr:cNvPr id="11" name="Line 18"/>
        <xdr:cNvSpPr>
          <a:spLocks/>
        </xdr:cNvSpPr>
      </xdr:nvSpPr>
      <xdr:spPr>
        <a:xfrm flipH="1" flipV="1">
          <a:off x="5105400" y="8134350"/>
          <a:ext cx="981075" cy="3524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30</xdr:row>
      <xdr:rowOff>0</xdr:rowOff>
    </xdr:from>
    <xdr:to>
      <xdr:col>33</xdr:col>
      <xdr:colOff>114300</xdr:colOff>
      <xdr:row>32</xdr:row>
      <xdr:rowOff>76200</xdr:rowOff>
    </xdr:to>
    <xdr:sp>
      <xdr:nvSpPr>
        <xdr:cNvPr id="12" name="Line 19"/>
        <xdr:cNvSpPr>
          <a:spLocks/>
        </xdr:cNvSpPr>
      </xdr:nvSpPr>
      <xdr:spPr>
        <a:xfrm flipH="1">
          <a:off x="5629275" y="6553200"/>
          <a:ext cx="142875" cy="4191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30</xdr:row>
      <xdr:rowOff>9525</xdr:rowOff>
    </xdr:from>
    <xdr:to>
      <xdr:col>38</xdr:col>
      <xdr:colOff>0</xdr:colOff>
      <xdr:row>30</xdr:row>
      <xdr:rowOff>9525</xdr:rowOff>
    </xdr:to>
    <xdr:sp>
      <xdr:nvSpPr>
        <xdr:cNvPr id="13" name="Line 20"/>
        <xdr:cNvSpPr>
          <a:spLocks/>
        </xdr:cNvSpPr>
      </xdr:nvSpPr>
      <xdr:spPr>
        <a:xfrm>
          <a:off x="5781675" y="6562725"/>
          <a:ext cx="7334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38</xdr:row>
      <xdr:rowOff>47625</xdr:rowOff>
    </xdr:from>
    <xdr:to>
      <xdr:col>32</xdr:col>
      <xdr:colOff>95250</xdr:colOff>
      <xdr:row>38</xdr:row>
      <xdr:rowOff>161925</xdr:rowOff>
    </xdr:to>
    <xdr:sp>
      <xdr:nvSpPr>
        <xdr:cNvPr id="14" name="Arc 21"/>
        <xdr:cNvSpPr>
          <a:spLocks/>
        </xdr:cNvSpPr>
      </xdr:nvSpPr>
      <xdr:spPr>
        <a:xfrm rot="10800000">
          <a:off x="5438775" y="8010525"/>
          <a:ext cx="142875" cy="114300"/>
        </a:xfrm>
        <a:prstGeom prst="arc">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28</xdr:row>
      <xdr:rowOff>0</xdr:rowOff>
    </xdr:from>
    <xdr:to>
      <xdr:col>31</xdr:col>
      <xdr:colOff>123825</xdr:colOff>
      <xdr:row>38</xdr:row>
      <xdr:rowOff>66675</xdr:rowOff>
    </xdr:to>
    <xdr:sp>
      <xdr:nvSpPr>
        <xdr:cNvPr id="15" name="Line 22"/>
        <xdr:cNvSpPr>
          <a:spLocks/>
        </xdr:cNvSpPr>
      </xdr:nvSpPr>
      <xdr:spPr>
        <a:xfrm>
          <a:off x="5438775" y="6210300"/>
          <a:ext cx="0" cy="18192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38</xdr:row>
      <xdr:rowOff>161925</xdr:rowOff>
    </xdr:from>
    <xdr:to>
      <xdr:col>33</xdr:col>
      <xdr:colOff>104775</xdr:colOff>
      <xdr:row>38</xdr:row>
      <xdr:rowOff>161925</xdr:rowOff>
    </xdr:to>
    <xdr:sp>
      <xdr:nvSpPr>
        <xdr:cNvPr id="16" name="Line 23"/>
        <xdr:cNvSpPr>
          <a:spLocks/>
        </xdr:cNvSpPr>
      </xdr:nvSpPr>
      <xdr:spPr>
        <a:xfrm>
          <a:off x="5572125" y="81248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38</xdr:row>
      <xdr:rowOff>47625</xdr:rowOff>
    </xdr:from>
    <xdr:to>
      <xdr:col>26</xdr:col>
      <xdr:colOff>57150</xdr:colOff>
      <xdr:row>38</xdr:row>
      <xdr:rowOff>161925</xdr:rowOff>
    </xdr:to>
    <xdr:sp>
      <xdr:nvSpPr>
        <xdr:cNvPr id="17" name="Arc 24"/>
        <xdr:cNvSpPr>
          <a:spLocks/>
        </xdr:cNvSpPr>
      </xdr:nvSpPr>
      <xdr:spPr>
        <a:xfrm rot="5400000">
          <a:off x="4381500" y="8010525"/>
          <a:ext cx="133350" cy="114300"/>
        </a:xfrm>
        <a:prstGeom prst="arc">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28</xdr:row>
      <xdr:rowOff>0</xdr:rowOff>
    </xdr:from>
    <xdr:to>
      <xdr:col>26</xdr:col>
      <xdr:colOff>57150</xdr:colOff>
      <xdr:row>38</xdr:row>
      <xdr:rowOff>66675</xdr:rowOff>
    </xdr:to>
    <xdr:sp>
      <xdr:nvSpPr>
        <xdr:cNvPr id="18" name="Line 25"/>
        <xdr:cNvSpPr>
          <a:spLocks/>
        </xdr:cNvSpPr>
      </xdr:nvSpPr>
      <xdr:spPr>
        <a:xfrm>
          <a:off x="4514850" y="6210300"/>
          <a:ext cx="0" cy="18192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38</xdr:row>
      <xdr:rowOff>161925</xdr:rowOff>
    </xdr:from>
    <xdr:to>
      <xdr:col>25</xdr:col>
      <xdr:colOff>95250</xdr:colOff>
      <xdr:row>38</xdr:row>
      <xdr:rowOff>161925</xdr:rowOff>
    </xdr:to>
    <xdr:sp>
      <xdr:nvSpPr>
        <xdr:cNvPr id="19" name="Line 26"/>
        <xdr:cNvSpPr>
          <a:spLocks/>
        </xdr:cNvSpPr>
      </xdr:nvSpPr>
      <xdr:spPr>
        <a:xfrm flipV="1">
          <a:off x="4171950" y="8124825"/>
          <a:ext cx="209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39</xdr:row>
      <xdr:rowOff>47625</xdr:rowOff>
    </xdr:from>
    <xdr:to>
      <xdr:col>24</xdr:col>
      <xdr:colOff>57150</xdr:colOff>
      <xdr:row>41</xdr:row>
      <xdr:rowOff>19050</xdr:rowOff>
    </xdr:to>
    <xdr:sp>
      <xdr:nvSpPr>
        <xdr:cNvPr id="20" name="Line 27"/>
        <xdr:cNvSpPr>
          <a:spLocks/>
        </xdr:cNvSpPr>
      </xdr:nvSpPr>
      <xdr:spPr>
        <a:xfrm>
          <a:off x="4171950" y="8181975"/>
          <a:ext cx="0" cy="3143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39</xdr:row>
      <xdr:rowOff>57150</xdr:rowOff>
    </xdr:from>
    <xdr:to>
      <xdr:col>26</xdr:col>
      <xdr:colOff>57150</xdr:colOff>
      <xdr:row>41</xdr:row>
      <xdr:rowOff>38100</xdr:rowOff>
    </xdr:to>
    <xdr:sp>
      <xdr:nvSpPr>
        <xdr:cNvPr id="21" name="Line 28"/>
        <xdr:cNvSpPr>
          <a:spLocks/>
        </xdr:cNvSpPr>
      </xdr:nvSpPr>
      <xdr:spPr>
        <a:xfrm>
          <a:off x="4514850" y="8191500"/>
          <a:ext cx="0"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41</xdr:row>
      <xdr:rowOff>0</xdr:rowOff>
    </xdr:from>
    <xdr:to>
      <xdr:col>26</xdr:col>
      <xdr:colOff>57150</xdr:colOff>
      <xdr:row>41</xdr:row>
      <xdr:rowOff>0</xdr:rowOff>
    </xdr:to>
    <xdr:sp>
      <xdr:nvSpPr>
        <xdr:cNvPr id="22" name="Line 29"/>
        <xdr:cNvSpPr>
          <a:spLocks/>
        </xdr:cNvSpPr>
      </xdr:nvSpPr>
      <xdr:spPr>
        <a:xfrm>
          <a:off x="4171950" y="8477250"/>
          <a:ext cx="342900" cy="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30</xdr:row>
      <xdr:rowOff>28575</xdr:rowOff>
    </xdr:from>
    <xdr:to>
      <xdr:col>26</xdr:col>
      <xdr:colOff>47625</xdr:colOff>
      <xdr:row>32</xdr:row>
      <xdr:rowOff>9525</xdr:rowOff>
    </xdr:to>
    <xdr:sp>
      <xdr:nvSpPr>
        <xdr:cNvPr id="23" name="Line 30"/>
        <xdr:cNvSpPr>
          <a:spLocks/>
        </xdr:cNvSpPr>
      </xdr:nvSpPr>
      <xdr:spPr>
        <a:xfrm flipH="1" flipV="1">
          <a:off x="3505200" y="6581775"/>
          <a:ext cx="1000125"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37</xdr:row>
      <xdr:rowOff>114300</xdr:rowOff>
    </xdr:from>
    <xdr:to>
      <xdr:col>24</xdr:col>
      <xdr:colOff>57150</xdr:colOff>
      <xdr:row>38</xdr:row>
      <xdr:rowOff>161925</xdr:rowOff>
    </xdr:to>
    <xdr:sp>
      <xdr:nvSpPr>
        <xdr:cNvPr id="24" name="Line 31"/>
        <xdr:cNvSpPr>
          <a:spLocks/>
        </xdr:cNvSpPr>
      </xdr:nvSpPr>
      <xdr:spPr>
        <a:xfrm flipH="1" flipV="1">
          <a:off x="3467100" y="7905750"/>
          <a:ext cx="704850" cy="219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30</xdr:row>
      <xdr:rowOff>38100</xdr:rowOff>
    </xdr:from>
    <xdr:to>
      <xdr:col>20</xdr:col>
      <xdr:colOff>114300</xdr:colOff>
      <xdr:row>37</xdr:row>
      <xdr:rowOff>152400</xdr:rowOff>
    </xdr:to>
    <xdr:sp>
      <xdr:nvSpPr>
        <xdr:cNvPr id="25" name="Line 32"/>
        <xdr:cNvSpPr>
          <a:spLocks/>
        </xdr:cNvSpPr>
      </xdr:nvSpPr>
      <xdr:spPr>
        <a:xfrm>
          <a:off x="3543300" y="6591300"/>
          <a:ext cx="0" cy="13525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32</xdr:row>
      <xdr:rowOff>95250</xdr:rowOff>
    </xdr:from>
    <xdr:to>
      <xdr:col>22</xdr:col>
      <xdr:colOff>123825</xdr:colOff>
      <xdr:row>32</xdr:row>
      <xdr:rowOff>95250</xdr:rowOff>
    </xdr:to>
    <xdr:sp>
      <xdr:nvSpPr>
        <xdr:cNvPr id="26" name="Line 33"/>
        <xdr:cNvSpPr>
          <a:spLocks/>
        </xdr:cNvSpPr>
      </xdr:nvSpPr>
      <xdr:spPr>
        <a:xfrm>
          <a:off x="3733800" y="6991350"/>
          <a:ext cx="161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39</xdr:row>
      <xdr:rowOff>9525</xdr:rowOff>
    </xdr:from>
    <xdr:to>
      <xdr:col>22</xdr:col>
      <xdr:colOff>133350</xdr:colOff>
      <xdr:row>39</xdr:row>
      <xdr:rowOff>9525</xdr:rowOff>
    </xdr:to>
    <xdr:sp>
      <xdr:nvSpPr>
        <xdr:cNvPr id="27" name="Line 34"/>
        <xdr:cNvSpPr>
          <a:spLocks/>
        </xdr:cNvSpPr>
      </xdr:nvSpPr>
      <xdr:spPr>
        <a:xfrm>
          <a:off x="3733800" y="8143875"/>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32</xdr:row>
      <xdr:rowOff>95250</xdr:rowOff>
    </xdr:from>
    <xdr:to>
      <xdr:col>22</xdr:col>
      <xdr:colOff>0</xdr:colOff>
      <xdr:row>39</xdr:row>
      <xdr:rowOff>19050</xdr:rowOff>
    </xdr:to>
    <xdr:sp>
      <xdr:nvSpPr>
        <xdr:cNvPr id="28" name="Line 35"/>
        <xdr:cNvSpPr>
          <a:spLocks/>
        </xdr:cNvSpPr>
      </xdr:nvSpPr>
      <xdr:spPr>
        <a:xfrm>
          <a:off x="3771900" y="6991350"/>
          <a:ext cx="0" cy="11620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29</xdr:row>
      <xdr:rowOff>133350</xdr:rowOff>
    </xdr:from>
    <xdr:to>
      <xdr:col>27</xdr:col>
      <xdr:colOff>47625</xdr:colOff>
      <xdr:row>32</xdr:row>
      <xdr:rowOff>19050</xdr:rowOff>
    </xdr:to>
    <xdr:sp>
      <xdr:nvSpPr>
        <xdr:cNvPr id="29" name="Line 36"/>
        <xdr:cNvSpPr>
          <a:spLocks/>
        </xdr:cNvSpPr>
      </xdr:nvSpPr>
      <xdr:spPr>
        <a:xfrm flipH="1">
          <a:off x="4505325" y="6515100"/>
          <a:ext cx="171450" cy="400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29</xdr:row>
      <xdr:rowOff>152400</xdr:rowOff>
    </xdr:from>
    <xdr:to>
      <xdr:col>32</xdr:col>
      <xdr:colOff>142875</xdr:colOff>
      <xdr:row>32</xdr:row>
      <xdr:rowOff>0</xdr:rowOff>
    </xdr:to>
    <xdr:sp>
      <xdr:nvSpPr>
        <xdr:cNvPr id="30" name="Line 37"/>
        <xdr:cNvSpPr>
          <a:spLocks/>
        </xdr:cNvSpPr>
      </xdr:nvSpPr>
      <xdr:spPr>
        <a:xfrm flipH="1">
          <a:off x="5495925" y="6534150"/>
          <a:ext cx="133350" cy="361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30</xdr:row>
      <xdr:rowOff>0</xdr:rowOff>
    </xdr:from>
    <xdr:to>
      <xdr:col>32</xdr:col>
      <xdr:colOff>123825</xdr:colOff>
      <xdr:row>30</xdr:row>
      <xdr:rowOff>0</xdr:rowOff>
    </xdr:to>
    <xdr:sp>
      <xdr:nvSpPr>
        <xdr:cNvPr id="31" name="Line 38"/>
        <xdr:cNvSpPr>
          <a:spLocks/>
        </xdr:cNvSpPr>
      </xdr:nvSpPr>
      <xdr:spPr>
        <a:xfrm flipV="1">
          <a:off x="4657725" y="6553200"/>
          <a:ext cx="952500" cy="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32</xdr:row>
      <xdr:rowOff>0</xdr:rowOff>
    </xdr:from>
    <xdr:to>
      <xdr:col>39</xdr:col>
      <xdr:colOff>66675</xdr:colOff>
      <xdr:row>32</xdr:row>
      <xdr:rowOff>0</xdr:rowOff>
    </xdr:to>
    <xdr:sp>
      <xdr:nvSpPr>
        <xdr:cNvPr id="32" name="Line 39"/>
        <xdr:cNvSpPr>
          <a:spLocks/>
        </xdr:cNvSpPr>
      </xdr:nvSpPr>
      <xdr:spPr>
        <a:xfrm>
          <a:off x="6086475" y="6896100"/>
          <a:ext cx="6667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39</xdr:row>
      <xdr:rowOff>0</xdr:rowOff>
    </xdr:from>
    <xdr:to>
      <xdr:col>39</xdr:col>
      <xdr:colOff>66675</xdr:colOff>
      <xdr:row>39</xdr:row>
      <xdr:rowOff>0</xdr:rowOff>
    </xdr:to>
    <xdr:sp>
      <xdr:nvSpPr>
        <xdr:cNvPr id="33" name="Line 40"/>
        <xdr:cNvSpPr>
          <a:spLocks/>
        </xdr:cNvSpPr>
      </xdr:nvSpPr>
      <xdr:spPr>
        <a:xfrm>
          <a:off x="6096000" y="8134350"/>
          <a:ext cx="6572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32</xdr:row>
      <xdr:rowOff>0</xdr:rowOff>
    </xdr:from>
    <xdr:to>
      <xdr:col>39</xdr:col>
      <xdr:colOff>0</xdr:colOff>
      <xdr:row>39</xdr:row>
      <xdr:rowOff>0</xdr:rowOff>
    </xdr:to>
    <xdr:sp>
      <xdr:nvSpPr>
        <xdr:cNvPr id="34" name="Line 41"/>
        <xdr:cNvSpPr>
          <a:spLocks/>
        </xdr:cNvSpPr>
      </xdr:nvSpPr>
      <xdr:spPr>
        <a:xfrm>
          <a:off x="6686550" y="6896100"/>
          <a:ext cx="0" cy="12382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32</xdr:row>
      <xdr:rowOff>66675</xdr:rowOff>
    </xdr:from>
    <xdr:to>
      <xdr:col>36</xdr:col>
      <xdr:colOff>38100</xdr:colOff>
      <xdr:row>32</xdr:row>
      <xdr:rowOff>133350</xdr:rowOff>
    </xdr:to>
    <xdr:sp>
      <xdr:nvSpPr>
        <xdr:cNvPr id="35" name="Line 42"/>
        <xdr:cNvSpPr>
          <a:spLocks/>
        </xdr:cNvSpPr>
      </xdr:nvSpPr>
      <xdr:spPr>
        <a:xfrm>
          <a:off x="5953125" y="6962775"/>
          <a:ext cx="257175" cy="66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33</xdr:row>
      <xdr:rowOff>9525</xdr:rowOff>
    </xdr:from>
    <xdr:to>
      <xdr:col>36</xdr:col>
      <xdr:colOff>38100</xdr:colOff>
      <xdr:row>33</xdr:row>
      <xdr:rowOff>76200</xdr:rowOff>
    </xdr:to>
    <xdr:sp>
      <xdr:nvSpPr>
        <xdr:cNvPr id="36" name="Line 43"/>
        <xdr:cNvSpPr>
          <a:spLocks/>
        </xdr:cNvSpPr>
      </xdr:nvSpPr>
      <xdr:spPr>
        <a:xfrm>
          <a:off x="5962650" y="7086600"/>
          <a:ext cx="247650" cy="66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32</xdr:row>
      <xdr:rowOff>114300</xdr:rowOff>
    </xdr:from>
    <xdr:to>
      <xdr:col>35</xdr:col>
      <xdr:colOff>161925</xdr:colOff>
      <xdr:row>33</xdr:row>
      <xdr:rowOff>66675</xdr:rowOff>
    </xdr:to>
    <xdr:sp>
      <xdr:nvSpPr>
        <xdr:cNvPr id="37" name="Line 44"/>
        <xdr:cNvSpPr>
          <a:spLocks/>
        </xdr:cNvSpPr>
      </xdr:nvSpPr>
      <xdr:spPr>
        <a:xfrm>
          <a:off x="6162675" y="7010400"/>
          <a:ext cx="0" cy="1333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30</xdr:row>
      <xdr:rowOff>57150</xdr:rowOff>
    </xdr:from>
    <xdr:to>
      <xdr:col>13</xdr:col>
      <xdr:colOff>0</xdr:colOff>
      <xdr:row>30</xdr:row>
      <xdr:rowOff>57150</xdr:rowOff>
    </xdr:to>
    <xdr:sp>
      <xdr:nvSpPr>
        <xdr:cNvPr id="1" name="Line 5"/>
        <xdr:cNvSpPr>
          <a:spLocks/>
        </xdr:cNvSpPr>
      </xdr:nvSpPr>
      <xdr:spPr>
        <a:xfrm flipV="1">
          <a:off x="6867525" y="5286375"/>
          <a:ext cx="13716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33</xdr:row>
      <xdr:rowOff>57150</xdr:rowOff>
    </xdr:from>
    <xdr:to>
      <xdr:col>18</xdr:col>
      <xdr:colOff>285750</xdr:colOff>
      <xdr:row>33</xdr:row>
      <xdr:rowOff>57150</xdr:rowOff>
    </xdr:to>
    <xdr:sp>
      <xdr:nvSpPr>
        <xdr:cNvPr id="2" name="Line 7"/>
        <xdr:cNvSpPr>
          <a:spLocks/>
        </xdr:cNvSpPr>
      </xdr:nvSpPr>
      <xdr:spPr>
        <a:xfrm>
          <a:off x="8953500" y="5810250"/>
          <a:ext cx="13335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323850</xdr:colOff>
      <xdr:row>30</xdr:row>
      <xdr:rowOff>57150</xdr:rowOff>
    </xdr:from>
    <xdr:to>
      <xdr:col>15</xdr:col>
      <xdr:colOff>9525</xdr:colOff>
      <xdr:row>33</xdr:row>
      <xdr:rowOff>57150</xdr:rowOff>
    </xdr:to>
    <xdr:sp>
      <xdr:nvSpPr>
        <xdr:cNvPr id="3" name="Line 8"/>
        <xdr:cNvSpPr>
          <a:spLocks/>
        </xdr:cNvSpPr>
      </xdr:nvSpPr>
      <xdr:spPr>
        <a:xfrm>
          <a:off x="8210550" y="5286375"/>
          <a:ext cx="742950" cy="5238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22</xdr:row>
      <xdr:rowOff>0</xdr:rowOff>
    </xdr:from>
    <xdr:to>
      <xdr:col>9</xdr:col>
      <xdr:colOff>285750</xdr:colOff>
      <xdr:row>30</xdr:row>
      <xdr:rowOff>47625</xdr:rowOff>
    </xdr:to>
    <xdr:sp>
      <xdr:nvSpPr>
        <xdr:cNvPr id="4" name="Line 9"/>
        <xdr:cNvSpPr>
          <a:spLocks/>
        </xdr:cNvSpPr>
      </xdr:nvSpPr>
      <xdr:spPr>
        <a:xfrm>
          <a:off x="6886575" y="3848100"/>
          <a:ext cx="0" cy="14287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26</xdr:row>
      <xdr:rowOff>9525</xdr:rowOff>
    </xdr:from>
    <xdr:to>
      <xdr:col>16</xdr:col>
      <xdr:colOff>9525</xdr:colOff>
      <xdr:row>29</xdr:row>
      <xdr:rowOff>9525</xdr:rowOff>
    </xdr:to>
    <xdr:sp>
      <xdr:nvSpPr>
        <xdr:cNvPr id="5" name="Line 10"/>
        <xdr:cNvSpPr>
          <a:spLocks/>
        </xdr:cNvSpPr>
      </xdr:nvSpPr>
      <xdr:spPr>
        <a:xfrm>
          <a:off x="8601075" y="4543425"/>
          <a:ext cx="704850" cy="5143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26</xdr:row>
      <xdr:rowOff>9525</xdr:rowOff>
    </xdr:from>
    <xdr:to>
      <xdr:col>14</xdr:col>
      <xdr:colOff>19050</xdr:colOff>
      <xdr:row>26</xdr:row>
      <xdr:rowOff>9525</xdr:rowOff>
    </xdr:to>
    <xdr:sp>
      <xdr:nvSpPr>
        <xdr:cNvPr id="6" name="Line 11"/>
        <xdr:cNvSpPr>
          <a:spLocks/>
        </xdr:cNvSpPr>
      </xdr:nvSpPr>
      <xdr:spPr>
        <a:xfrm>
          <a:off x="6877050" y="4543425"/>
          <a:ext cx="17335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29</xdr:row>
      <xdr:rowOff>0</xdr:rowOff>
    </xdr:from>
    <xdr:to>
      <xdr:col>18</xdr:col>
      <xdr:colOff>257175</xdr:colOff>
      <xdr:row>29</xdr:row>
      <xdr:rowOff>0</xdr:rowOff>
    </xdr:to>
    <xdr:sp>
      <xdr:nvSpPr>
        <xdr:cNvPr id="7" name="Line 12"/>
        <xdr:cNvSpPr>
          <a:spLocks/>
        </xdr:cNvSpPr>
      </xdr:nvSpPr>
      <xdr:spPr>
        <a:xfrm>
          <a:off x="9305925" y="5048250"/>
          <a:ext cx="9525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22</xdr:row>
      <xdr:rowOff>9525</xdr:rowOff>
    </xdr:from>
    <xdr:to>
      <xdr:col>18</xdr:col>
      <xdr:colOff>266700</xdr:colOff>
      <xdr:row>33</xdr:row>
      <xdr:rowOff>66675</xdr:rowOff>
    </xdr:to>
    <xdr:sp>
      <xdr:nvSpPr>
        <xdr:cNvPr id="8" name="Line 13"/>
        <xdr:cNvSpPr>
          <a:spLocks/>
        </xdr:cNvSpPr>
      </xdr:nvSpPr>
      <xdr:spPr>
        <a:xfrm>
          <a:off x="10267950" y="3857625"/>
          <a:ext cx="0" cy="19621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22</xdr:row>
      <xdr:rowOff>0</xdr:rowOff>
    </xdr:from>
    <xdr:to>
      <xdr:col>20</xdr:col>
      <xdr:colOff>171450</xdr:colOff>
      <xdr:row>33</xdr:row>
      <xdr:rowOff>66675</xdr:rowOff>
    </xdr:to>
    <xdr:sp>
      <xdr:nvSpPr>
        <xdr:cNvPr id="9" name="Line 14"/>
        <xdr:cNvSpPr>
          <a:spLocks/>
        </xdr:cNvSpPr>
      </xdr:nvSpPr>
      <xdr:spPr>
        <a:xfrm>
          <a:off x="10877550" y="3848100"/>
          <a:ext cx="0" cy="19716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22</xdr:row>
      <xdr:rowOff>0</xdr:rowOff>
    </xdr:from>
    <xdr:to>
      <xdr:col>23</xdr:col>
      <xdr:colOff>200025</xdr:colOff>
      <xdr:row>33</xdr:row>
      <xdr:rowOff>57150</xdr:rowOff>
    </xdr:to>
    <xdr:sp>
      <xdr:nvSpPr>
        <xdr:cNvPr id="10" name="Line 15"/>
        <xdr:cNvSpPr>
          <a:spLocks/>
        </xdr:cNvSpPr>
      </xdr:nvSpPr>
      <xdr:spPr>
        <a:xfrm>
          <a:off x="11953875" y="3848100"/>
          <a:ext cx="0" cy="19621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33</xdr:row>
      <xdr:rowOff>57150</xdr:rowOff>
    </xdr:from>
    <xdr:to>
      <xdr:col>23</xdr:col>
      <xdr:colOff>180975</xdr:colOff>
      <xdr:row>33</xdr:row>
      <xdr:rowOff>57150</xdr:rowOff>
    </xdr:to>
    <xdr:sp>
      <xdr:nvSpPr>
        <xdr:cNvPr id="11" name="Line 16"/>
        <xdr:cNvSpPr>
          <a:spLocks/>
        </xdr:cNvSpPr>
      </xdr:nvSpPr>
      <xdr:spPr>
        <a:xfrm>
          <a:off x="10887075" y="5810250"/>
          <a:ext cx="10477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26</xdr:row>
      <xdr:rowOff>0</xdr:rowOff>
    </xdr:from>
    <xdr:to>
      <xdr:col>23</xdr:col>
      <xdr:colOff>200025</xdr:colOff>
      <xdr:row>26</xdr:row>
      <xdr:rowOff>0</xdr:rowOff>
    </xdr:to>
    <xdr:sp>
      <xdr:nvSpPr>
        <xdr:cNvPr id="12" name="Line 17"/>
        <xdr:cNvSpPr>
          <a:spLocks/>
        </xdr:cNvSpPr>
      </xdr:nvSpPr>
      <xdr:spPr>
        <a:xfrm>
          <a:off x="10877550" y="4533900"/>
          <a:ext cx="10763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29</xdr:row>
      <xdr:rowOff>9525</xdr:rowOff>
    </xdr:from>
    <xdr:to>
      <xdr:col>23</xdr:col>
      <xdr:colOff>180975</xdr:colOff>
      <xdr:row>29</xdr:row>
      <xdr:rowOff>9525</xdr:rowOff>
    </xdr:to>
    <xdr:sp>
      <xdr:nvSpPr>
        <xdr:cNvPr id="13" name="Line 18"/>
        <xdr:cNvSpPr>
          <a:spLocks/>
        </xdr:cNvSpPr>
      </xdr:nvSpPr>
      <xdr:spPr>
        <a:xfrm>
          <a:off x="10868025" y="5057775"/>
          <a:ext cx="10668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21</xdr:row>
      <xdr:rowOff>171450</xdr:rowOff>
    </xdr:from>
    <xdr:to>
      <xdr:col>19</xdr:col>
      <xdr:colOff>123825</xdr:colOff>
      <xdr:row>21</xdr:row>
      <xdr:rowOff>171450</xdr:rowOff>
    </xdr:to>
    <xdr:sp>
      <xdr:nvSpPr>
        <xdr:cNvPr id="14" name="Line 19"/>
        <xdr:cNvSpPr>
          <a:spLocks/>
        </xdr:cNvSpPr>
      </xdr:nvSpPr>
      <xdr:spPr>
        <a:xfrm>
          <a:off x="6591300" y="3838575"/>
          <a:ext cx="3886200" cy="0"/>
        </a:xfrm>
        <a:prstGeom prst="line">
          <a:avLst/>
        </a:prstGeom>
        <a:noFill/>
        <a:ln w="317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21</xdr:row>
      <xdr:rowOff>171450</xdr:rowOff>
    </xdr:from>
    <xdr:to>
      <xdr:col>24</xdr:col>
      <xdr:colOff>142875</xdr:colOff>
      <xdr:row>22</xdr:row>
      <xdr:rowOff>0</xdr:rowOff>
    </xdr:to>
    <xdr:sp>
      <xdr:nvSpPr>
        <xdr:cNvPr id="15" name="Line 20"/>
        <xdr:cNvSpPr>
          <a:spLocks/>
        </xdr:cNvSpPr>
      </xdr:nvSpPr>
      <xdr:spPr>
        <a:xfrm>
          <a:off x="10706100" y="3838575"/>
          <a:ext cx="1466850" cy="9525"/>
        </a:xfrm>
        <a:prstGeom prst="line">
          <a:avLst/>
        </a:prstGeom>
        <a:noFill/>
        <a:ln w="317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342900</xdr:colOff>
      <xdr:row>21</xdr:row>
      <xdr:rowOff>57150</xdr:rowOff>
    </xdr:from>
    <xdr:to>
      <xdr:col>14</xdr:col>
      <xdr:colOff>9525</xdr:colOff>
      <xdr:row>36</xdr:row>
      <xdr:rowOff>66675</xdr:rowOff>
    </xdr:to>
    <xdr:sp>
      <xdr:nvSpPr>
        <xdr:cNvPr id="16" name="Line 21"/>
        <xdr:cNvSpPr>
          <a:spLocks/>
        </xdr:cNvSpPr>
      </xdr:nvSpPr>
      <xdr:spPr>
        <a:xfrm flipH="1">
          <a:off x="8582025" y="3724275"/>
          <a:ext cx="19050" cy="2619375"/>
        </a:xfrm>
        <a:prstGeom prst="line">
          <a:avLst/>
        </a:prstGeom>
        <a:noFill/>
        <a:ln w="317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21</xdr:row>
      <xdr:rowOff>57150</xdr:rowOff>
    </xdr:from>
    <xdr:to>
      <xdr:col>22</xdr:col>
      <xdr:colOff>9525</xdr:colOff>
      <xdr:row>53</xdr:row>
      <xdr:rowOff>123825</xdr:rowOff>
    </xdr:to>
    <xdr:sp>
      <xdr:nvSpPr>
        <xdr:cNvPr id="17" name="Line 22"/>
        <xdr:cNvSpPr>
          <a:spLocks/>
        </xdr:cNvSpPr>
      </xdr:nvSpPr>
      <xdr:spPr>
        <a:xfrm>
          <a:off x="11401425" y="3724275"/>
          <a:ext cx="9525" cy="5638800"/>
        </a:xfrm>
        <a:prstGeom prst="line">
          <a:avLst/>
        </a:prstGeom>
        <a:noFill/>
        <a:ln w="317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24</xdr:row>
      <xdr:rowOff>114300</xdr:rowOff>
    </xdr:from>
    <xdr:to>
      <xdr:col>20</xdr:col>
      <xdr:colOff>28575</xdr:colOff>
      <xdr:row>30</xdr:row>
      <xdr:rowOff>19050</xdr:rowOff>
    </xdr:to>
    <xdr:sp>
      <xdr:nvSpPr>
        <xdr:cNvPr id="18" name="Polygon 28"/>
        <xdr:cNvSpPr>
          <a:spLocks/>
        </xdr:cNvSpPr>
      </xdr:nvSpPr>
      <xdr:spPr>
        <a:xfrm>
          <a:off x="6505575" y="4305300"/>
          <a:ext cx="4229100" cy="942975"/>
        </a:xfrm>
        <a:custGeom>
          <a:pathLst>
            <a:path h="99" w="444">
              <a:moveTo>
                <a:pt x="0" y="0"/>
              </a:moveTo>
              <a:cubicBezTo>
                <a:pt x="74" y="2"/>
                <a:pt x="146" y="6"/>
                <a:pt x="221" y="7"/>
              </a:cubicBezTo>
              <a:cubicBezTo>
                <a:pt x="238" y="8"/>
                <a:pt x="253" y="11"/>
                <a:pt x="269" y="13"/>
              </a:cubicBezTo>
              <a:cubicBezTo>
                <a:pt x="276" y="15"/>
                <a:pt x="283" y="17"/>
                <a:pt x="289" y="20"/>
              </a:cubicBezTo>
              <a:cubicBezTo>
                <a:pt x="293" y="22"/>
                <a:pt x="303" y="24"/>
                <a:pt x="303" y="24"/>
              </a:cubicBezTo>
              <a:cubicBezTo>
                <a:pt x="314" y="31"/>
                <a:pt x="326" y="35"/>
                <a:pt x="339" y="39"/>
              </a:cubicBezTo>
              <a:cubicBezTo>
                <a:pt x="344" y="40"/>
                <a:pt x="345" y="41"/>
                <a:pt x="350" y="44"/>
              </a:cubicBezTo>
              <a:cubicBezTo>
                <a:pt x="352" y="45"/>
                <a:pt x="356" y="46"/>
                <a:pt x="356" y="46"/>
              </a:cubicBezTo>
              <a:cubicBezTo>
                <a:pt x="359" y="48"/>
                <a:pt x="366" y="51"/>
                <a:pt x="366" y="51"/>
              </a:cubicBezTo>
              <a:cubicBezTo>
                <a:pt x="380" y="61"/>
                <a:pt x="399" y="66"/>
                <a:pt x="415" y="71"/>
              </a:cubicBezTo>
              <a:cubicBezTo>
                <a:pt x="420" y="73"/>
                <a:pt x="424" y="79"/>
                <a:pt x="428" y="82"/>
              </a:cubicBezTo>
              <a:cubicBezTo>
                <a:pt x="430" y="83"/>
                <a:pt x="434" y="86"/>
                <a:pt x="434" y="86"/>
              </a:cubicBezTo>
              <a:cubicBezTo>
                <a:pt x="437" y="90"/>
                <a:pt x="439" y="97"/>
                <a:pt x="444" y="9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29</xdr:row>
      <xdr:rowOff>85725</xdr:rowOff>
    </xdr:from>
    <xdr:to>
      <xdr:col>20</xdr:col>
      <xdr:colOff>9525</xdr:colOff>
      <xdr:row>36</xdr:row>
      <xdr:rowOff>0</xdr:rowOff>
    </xdr:to>
    <xdr:sp>
      <xdr:nvSpPr>
        <xdr:cNvPr id="19" name="Line 30"/>
        <xdr:cNvSpPr>
          <a:spLocks/>
        </xdr:cNvSpPr>
      </xdr:nvSpPr>
      <xdr:spPr>
        <a:xfrm>
          <a:off x="6238875" y="5133975"/>
          <a:ext cx="447675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36</xdr:row>
      <xdr:rowOff>0</xdr:rowOff>
    </xdr:from>
    <xdr:to>
      <xdr:col>20</xdr:col>
      <xdr:colOff>9525</xdr:colOff>
      <xdr:row>36</xdr:row>
      <xdr:rowOff>0</xdr:rowOff>
    </xdr:to>
    <xdr:sp>
      <xdr:nvSpPr>
        <xdr:cNvPr id="20" name="Line 31"/>
        <xdr:cNvSpPr>
          <a:spLocks/>
        </xdr:cNvSpPr>
      </xdr:nvSpPr>
      <xdr:spPr>
        <a:xfrm>
          <a:off x="10134600" y="627697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333375</xdr:colOff>
      <xdr:row>34</xdr:row>
      <xdr:rowOff>104775</xdr:rowOff>
    </xdr:from>
    <xdr:to>
      <xdr:col>19</xdr:col>
      <xdr:colOff>133350</xdr:colOff>
      <xdr:row>35</xdr:row>
      <xdr:rowOff>66675</xdr:rowOff>
    </xdr:to>
    <xdr:sp>
      <xdr:nvSpPr>
        <xdr:cNvPr id="21" name="Line 32"/>
        <xdr:cNvSpPr>
          <a:spLocks/>
        </xdr:cNvSpPr>
      </xdr:nvSpPr>
      <xdr:spPr>
        <a:xfrm flipH="1">
          <a:off x="10334625" y="6038850"/>
          <a:ext cx="152400" cy="133350"/>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9525</xdr:rowOff>
    </xdr:from>
    <xdr:to>
      <xdr:col>18</xdr:col>
      <xdr:colOff>276225</xdr:colOff>
      <xdr:row>37</xdr:row>
      <xdr:rowOff>0</xdr:rowOff>
    </xdr:to>
    <xdr:sp>
      <xdr:nvSpPr>
        <xdr:cNvPr id="22" name="Line 33"/>
        <xdr:cNvSpPr>
          <a:spLocks/>
        </xdr:cNvSpPr>
      </xdr:nvSpPr>
      <xdr:spPr>
        <a:xfrm flipV="1">
          <a:off x="10267950" y="6286500"/>
          <a:ext cx="9525" cy="171450"/>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35</xdr:row>
      <xdr:rowOff>9525</xdr:rowOff>
    </xdr:from>
    <xdr:to>
      <xdr:col>18</xdr:col>
      <xdr:colOff>266700</xdr:colOff>
      <xdr:row>36</xdr:row>
      <xdr:rowOff>19050</xdr:rowOff>
    </xdr:to>
    <xdr:sp>
      <xdr:nvSpPr>
        <xdr:cNvPr id="23" name="Rectangle 34"/>
        <xdr:cNvSpPr>
          <a:spLocks/>
        </xdr:cNvSpPr>
      </xdr:nvSpPr>
      <xdr:spPr>
        <a:xfrm>
          <a:off x="10096500" y="6115050"/>
          <a:ext cx="17145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θ</a:t>
          </a:r>
        </a:p>
      </xdr:txBody>
    </xdr:sp>
    <xdr:clientData/>
  </xdr:twoCellAnchor>
  <xdr:twoCellAnchor>
    <xdr:from>
      <xdr:col>19</xdr:col>
      <xdr:colOff>85725</xdr:colOff>
      <xdr:row>33</xdr:row>
      <xdr:rowOff>28575</xdr:rowOff>
    </xdr:from>
    <xdr:to>
      <xdr:col>26</xdr:col>
      <xdr:colOff>180975</xdr:colOff>
      <xdr:row>36</xdr:row>
      <xdr:rowOff>57150</xdr:rowOff>
    </xdr:to>
    <xdr:sp>
      <xdr:nvSpPr>
        <xdr:cNvPr id="24" name="Line 35"/>
        <xdr:cNvSpPr>
          <a:spLocks/>
        </xdr:cNvSpPr>
      </xdr:nvSpPr>
      <xdr:spPr>
        <a:xfrm>
          <a:off x="10439400" y="5781675"/>
          <a:ext cx="2324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30</xdr:row>
      <xdr:rowOff>0</xdr:rowOff>
    </xdr:from>
    <xdr:to>
      <xdr:col>26</xdr:col>
      <xdr:colOff>219075</xdr:colOff>
      <xdr:row>33</xdr:row>
      <xdr:rowOff>66675</xdr:rowOff>
    </xdr:to>
    <xdr:sp>
      <xdr:nvSpPr>
        <xdr:cNvPr id="25" name="Line 36"/>
        <xdr:cNvSpPr>
          <a:spLocks/>
        </xdr:cNvSpPr>
      </xdr:nvSpPr>
      <xdr:spPr>
        <a:xfrm>
          <a:off x="10410825" y="5229225"/>
          <a:ext cx="23907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219075</xdr:colOff>
      <xdr:row>36</xdr:row>
      <xdr:rowOff>66675</xdr:rowOff>
    </xdr:from>
    <xdr:to>
      <xdr:col>26</xdr:col>
      <xdr:colOff>200025</xdr:colOff>
      <xdr:row>36</xdr:row>
      <xdr:rowOff>66675</xdr:rowOff>
    </xdr:to>
    <xdr:sp>
      <xdr:nvSpPr>
        <xdr:cNvPr id="26" name="Line 39"/>
        <xdr:cNvSpPr>
          <a:spLocks/>
        </xdr:cNvSpPr>
      </xdr:nvSpPr>
      <xdr:spPr>
        <a:xfrm>
          <a:off x="12249150" y="6343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34</xdr:row>
      <xdr:rowOff>133350</xdr:rowOff>
    </xdr:from>
    <xdr:to>
      <xdr:col>25</xdr:col>
      <xdr:colOff>180975</xdr:colOff>
      <xdr:row>35</xdr:row>
      <xdr:rowOff>114300</xdr:rowOff>
    </xdr:to>
    <xdr:sp>
      <xdr:nvSpPr>
        <xdr:cNvPr id="27" name="Line 40"/>
        <xdr:cNvSpPr>
          <a:spLocks/>
        </xdr:cNvSpPr>
      </xdr:nvSpPr>
      <xdr:spPr>
        <a:xfrm flipH="1">
          <a:off x="12344400" y="6067425"/>
          <a:ext cx="142875" cy="1524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36</xdr:row>
      <xdr:rowOff>66675</xdr:rowOff>
    </xdr:from>
    <xdr:to>
      <xdr:col>25</xdr:col>
      <xdr:colOff>9525</xdr:colOff>
      <xdr:row>37</xdr:row>
      <xdr:rowOff>114300</xdr:rowOff>
    </xdr:to>
    <xdr:sp>
      <xdr:nvSpPr>
        <xdr:cNvPr id="28" name="Line 41"/>
        <xdr:cNvSpPr>
          <a:spLocks/>
        </xdr:cNvSpPr>
      </xdr:nvSpPr>
      <xdr:spPr>
        <a:xfrm flipV="1">
          <a:off x="12306300" y="6343650"/>
          <a:ext cx="9525" cy="228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35</xdr:row>
      <xdr:rowOff>85725</xdr:rowOff>
    </xdr:from>
    <xdr:to>
      <xdr:col>25</xdr:col>
      <xdr:colOff>0</xdr:colOff>
      <xdr:row>36</xdr:row>
      <xdr:rowOff>95250</xdr:rowOff>
    </xdr:to>
    <xdr:sp>
      <xdr:nvSpPr>
        <xdr:cNvPr id="29" name="Rectangle 42"/>
        <xdr:cNvSpPr>
          <a:spLocks/>
        </xdr:cNvSpPr>
      </xdr:nvSpPr>
      <xdr:spPr>
        <a:xfrm>
          <a:off x="12134850" y="6191250"/>
          <a:ext cx="17145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θ</a:t>
          </a:r>
        </a:p>
      </xdr:txBody>
    </xdr:sp>
    <xdr:clientData/>
  </xdr:twoCellAnchor>
  <xdr:twoCellAnchor>
    <xdr:from>
      <xdr:col>13</xdr:col>
      <xdr:colOff>295275</xdr:colOff>
      <xdr:row>27</xdr:row>
      <xdr:rowOff>9525</xdr:rowOff>
    </xdr:from>
    <xdr:to>
      <xdr:col>14</xdr:col>
      <xdr:colOff>76200</xdr:colOff>
      <xdr:row>29</xdr:row>
      <xdr:rowOff>95250</xdr:rowOff>
    </xdr:to>
    <xdr:sp>
      <xdr:nvSpPr>
        <xdr:cNvPr id="30" name="AutoShape 43"/>
        <xdr:cNvSpPr>
          <a:spLocks/>
        </xdr:cNvSpPr>
      </xdr:nvSpPr>
      <xdr:spPr>
        <a:xfrm>
          <a:off x="8534400" y="4714875"/>
          <a:ext cx="133350" cy="428625"/>
        </a:xfrm>
        <a:prstGeom prst="downArrow">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29</xdr:row>
      <xdr:rowOff>19050</xdr:rowOff>
    </xdr:from>
    <xdr:to>
      <xdr:col>13</xdr:col>
      <xdr:colOff>314325</xdr:colOff>
      <xdr:row>29</xdr:row>
      <xdr:rowOff>133350</xdr:rowOff>
    </xdr:to>
    <xdr:sp>
      <xdr:nvSpPr>
        <xdr:cNvPr id="31" name="AutoShape 44"/>
        <xdr:cNvSpPr>
          <a:spLocks/>
        </xdr:cNvSpPr>
      </xdr:nvSpPr>
      <xdr:spPr>
        <a:xfrm>
          <a:off x="8058150" y="5067300"/>
          <a:ext cx="495300" cy="114300"/>
        </a:xfrm>
        <a:prstGeom prst="rightArrow">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27</xdr:row>
      <xdr:rowOff>142875</xdr:rowOff>
    </xdr:from>
    <xdr:to>
      <xdr:col>14</xdr:col>
      <xdr:colOff>257175</xdr:colOff>
      <xdr:row>30</xdr:row>
      <xdr:rowOff>66675</xdr:rowOff>
    </xdr:to>
    <xdr:sp>
      <xdr:nvSpPr>
        <xdr:cNvPr id="32" name="AutoShape 45"/>
        <xdr:cNvSpPr>
          <a:spLocks/>
        </xdr:cNvSpPr>
      </xdr:nvSpPr>
      <xdr:spPr>
        <a:xfrm>
          <a:off x="8315325" y="4848225"/>
          <a:ext cx="533400" cy="447675"/>
        </a:xfrm>
        <a:prstGeom prst="circularArrow">
          <a:avLst>
            <a:gd name="adj1" fmla="val -54189791"/>
            <a:gd name="adj2" fmla="val -521050"/>
            <a:gd name="adj3" fmla="val -10699"/>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28</xdr:row>
      <xdr:rowOff>9525</xdr:rowOff>
    </xdr:from>
    <xdr:to>
      <xdr:col>22</xdr:col>
      <xdr:colOff>257175</xdr:colOff>
      <xdr:row>30</xdr:row>
      <xdr:rowOff>104775</xdr:rowOff>
    </xdr:to>
    <xdr:sp>
      <xdr:nvSpPr>
        <xdr:cNvPr id="33" name="AutoShape 46"/>
        <xdr:cNvSpPr>
          <a:spLocks/>
        </xdr:cNvSpPr>
      </xdr:nvSpPr>
      <xdr:spPr>
        <a:xfrm>
          <a:off x="11125200" y="4886325"/>
          <a:ext cx="533400" cy="447675"/>
        </a:xfrm>
        <a:prstGeom prst="circularArrow">
          <a:avLst>
            <a:gd name="adj1" fmla="val -54189791"/>
            <a:gd name="adj2" fmla="val -543490"/>
            <a:gd name="adj3" fmla="val -12486"/>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209550</xdr:colOff>
      <xdr:row>29</xdr:row>
      <xdr:rowOff>66675</xdr:rowOff>
    </xdr:from>
    <xdr:to>
      <xdr:col>21</xdr:col>
      <xdr:colOff>314325</xdr:colOff>
      <xdr:row>30</xdr:row>
      <xdr:rowOff>0</xdr:rowOff>
    </xdr:to>
    <xdr:sp>
      <xdr:nvSpPr>
        <xdr:cNvPr id="34" name="AutoShape 47"/>
        <xdr:cNvSpPr>
          <a:spLocks/>
        </xdr:cNvSpPr>
      </xdr:nvSpPr>
      <xdr:spPr>
        <a:xfrm>
          <a:off x="10915650" y="5114925"/>
          <a:ext cx="457200" cy="114300"/>
        </a:xfrm>
        <a:prstGeom prst="rightArrow">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295275</xdr:colOff>
      <xdr:row>27</xdr:row>
      <xdr:rowOff>0</xdr:rowOff>
    </xdr:from>
    <xdr:to>
      <xdr:col>22</xdr:col>
      <xdr:colOff>85725</xdr:colOff>
      <xdr:row>29</xdr:row>
      <xdr:rowOff>104775</xdr:rowOff>
    </xdr:to>
    <xdr:sp>
      <xdr:nvSpPr>
        <xdr:cNvPr id="35" name="AutoShape 48"/>
        <xdr:cNvSpPr>
          <a:spLocks/>
        </xdr:cNvSpPr>
      </xdr:nvSpPr>
      <xdr:spPr>
        <a:xfrm>
          <a:off x="11353800" y="4705350"/>
          <a:ext cx="133350" cy="447675"/>
        </a:xfrm>
        <a:prstGeom prst="downArrow">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33</xdr:row>
      <xdr:rowOff>85725</xdr:rowOff>
    </xdr:from>
    <xdr:to>
      <xdr:col>26</xdr:col>
      <xdr:colOff>228600</xdr:colOff>
      <xdr:row>33</xdr:row>
      <xdr:rowOff>85725</xdr:rowOff>
    </xdr:to>
    <xdr:sp>
      <xdr:nvSpPr>
        <xdr:cNvPr id="36" name="Line 49"/>
        <xdr:cNvSpPr>
          <a:spLocks/>
        </xdr:cNvSpPr>
      </xdr:nvSpPr>
      <xdr:spPr>
        <a:xfrm flipH="1">
          <a:off x="12287250" y="583882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31</xdr:row>
      <xdr:rowOff>152400</xdr:rowOff>
    </xdr:from>
    <xdr:to>
      <xdr:col>25</xdr:col>
      <xdr:colOff>161925</xdr:colOff>
      <xdr:row>32</xdr:row>
      <xdr:rowOff>133350</xdr:rowOff>
    </xdr:to>
    <xdr:sp>
      <xdr:nvSpPr>
        <xdr:cNvPr id="37" name="Line 50"/>
        <xdr:cNvSpPr>
          <a:spLocks/>
        </xdr:cNvSpPr>
      </xdr:nvSpPr>
      <xdr:spPr>
        <a:xfrm flipH="1">
          <a:off x="12382500" y="5553075"/>
          <a:ext cx="85725" cy="1524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32</xdr:row>
      <xdr:rowOff>123825</xdr:rowOff>
    </xdr:from>
    <xdr:to>
      <xdr:col>25</xdr:col>
      <xdr:colOff>9525</xdr:colOff>
      <xdr:row>33</xdr:row>
      <xdr:rowOff>123825</xdr:rowOff>
    </xdr:to>
    <xdr:sp>
      <xdr:nvSpPr>
        <xdr:cNvPr id="38" name="Rectangle 51"/>
        <xdr:cNvSpPr>
          <a:spLocks/>
        </xdr:cNvSpPr>
      </xdr:nvSpPr>
      <xdr:spPr>
        <a:xfrm>
          <a:off x="12144375" y="5695950"/>
          <a:ext cx="17145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θ</a:t>
          </a:r>
        </a:p>
      </xdr:txBody>
    </xdr:sp>
    <xdr:clientData/>
  </xdr:twoCellAnchor>
  <xdr:twoCellAnchor>
    <xdr:from>
      <xdr:col>25</xdr:col>
      <xdr:colOff>19050</xdr:colOff>
      <xdr:row>33</xdr:row>
      <xdr:rowOff>95250</xdr:rowOff>
    </xdr:from>
    <xdr:to>
      <xdr:col>25</xdr:col>
      <xdr:colOff>47625</xdr:colOff>
      <xdr:row>34</xdr:row>
      <xdr:rowOff>76200</xdr:rowOff>
    </xdr:to>
    <xdr:sp>
      <xdr:nvSpPr>
        <xdr:cNvPr id="39" name="Line 52"/>
        <xdr:cNvSpPr>
          <a:spLocks/>
        </xdr:cNvSpPr>
      </xdr:nvSpPr>
      <xdr:spPr>
        <a:xfrm flipV="1">
          <a:off x="12325350" y="5848350"/>
          <a:ext cx="28575" cy="1619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24</xdr:row>
      <xdr:rowOff>85725</xdr:rowOff>
    </xdr:from>
    <xdr:to>
      <xdr:col>26</xdr:col>
      <xdr:colOff>142875</xdr:colOff>
      <xdr:row>28</xdr:row>
      <xdr:rowOff>0</xdr:rowOff>
    </xdr:to>
    <xdr:sp>
      <xdr:nvSpPr>
        <xdr:cNvPr id="40" name="Polygon 56"/>
        <xdr:cNvSpPr>
          <a:spLocks/>
        </xdr:cNvSpPr>
      </xdr:nvSpPr>
      <xdr:spPr>
        <a:xfrm>
          <a:off x="10572750" y="4276725"/>
          <a:ext cx="2152650" cy="600075"/>
        </a:xfrm>
        <a:custGeom>
          <a:pathLst>
            <a:path h="55" w="213">
              <a:moveTo>
                <a:pt x="0" y="0"/>
              </a:moveTo>
              <a:cubicBezTo>
                <a:pt x="19" y="1"/>
                <a:pt x="39" y="2"/>
                <a:pt x="58" y="3"/>
              </a:cubicBezTo>
              <a:cubicBezTo>
                <a:pt x="84" y="6"/>
                <a:pt x="110" y="8"/>
                <a:pt x="136" y="13"/>
              </a:cubicBezTo>
              <a:cubicBezTo>
                <a:pt x="150" y="20"/>
                <a:pt x="166" y="30"/>
                <a:pt x="181" y="34"/>
              </a:cubicBezTo>
              <a:cubicBezTo>
                <a:pt x="188" y="39"/>
                <a:pt x="204" y="55"/>
                <a:pt x="213"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2"/>
  </sheetPr>
  <dimension ref="A1:AT85"/>
  <sheetViews>
    <sheetView showGridLines="0" view="pageBreakPreview" zoomScale="75" zoomScaleSheetLayoutView="75" workbookViewId="0" topLeftCell="A1">
      <selection activeCell="I39" sqref="I39"/>
    </sheetView>
  </sheetViews>
  <sheetFormatPr defaultColWidth="9.00390625" defaultRowHeight="13.5"/>
  <cols>
    <col min="1" max="1" width="2.50390625" style="5" customWidth="1"/>
    <col min="2" max="2" width="1.37890625" style="5" customWidth="1"/>
    <col min="3" max="44" width="2.25390625" style="5" customWidth="1"/>
    <col min="45" max="46" width="1.625" style="5" customWidth="1"/>
    <col min="47" max="16384" width="9.00390625" style="5" customWidth="1"/>
  </cols>
  <sheetData>
    <row r="1" spans="1:41" ht="15" customHeight="1">
      <c r="A1" s="316" t="s">
        <v>106</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95"/>
    </row>
    <row r="2" ht="3" customHeight="1"/>
    <row r="3" spans="1:41" ht="14.25">
      <c r="A3" s="318" t="s">
        <v>216</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6"/>
      <c r="AN3" s="6"/>
      <c r="AO3" s="6"/>
    </row>
    <row r="4" spans="1:41" ht="15" thickBot="1">
      <c r="A4" s="319" t="s">
        <v>305</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20"/>
      <c r="AH4" s="320"/>
      <c r="AI4" s="320"/>
      <c r="AJ4" s="320"/>
      <c r="AK4" s="320"/>
      <c r="AL4" s="320"/>
      <c r="AM4" s="320"/>
      <c r="AN4" s="320"/>
      <c r="AO4" s="96"/>
    </row>
    <row r="5" spans="1:46" ht="13.5" customHeight="1">
      <c r="A5" s="313" t="s">
        <v>178</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5"/>
    </row>
    <row r="6" spans="1:46" ht="13.5">
      <c r="A6" s="123"/>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5"/>
    </row>
    <row r="7" spans="1:46" ht="13.5">
      <c r="A7" s="126"/>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5"/>
    </row>
    <row r="8" spans="1:46" ht="13.5">
      <c r="A8" s="126"/>
      <c r="B8" s="127"/>
      <c r="C8" s="127"/>
      <c r="D8" s="127"/>
      <c r="E8" s="127"/>
      <c r="F8" s="127"/>
      <c r="G8" s="127"/>
      <c r="H8" s="127"/>
      <c r="I8" s="127"/>
      <c r="J8" s="127"/>
      <c r="K8" s="127"/>
      <c r="L8" s="127"/>
      <c r="M8" s="127"/>
      <c r="N8" s="127"/>
      <c r="O8" s="127"/>
      <c r="P8" s="128"/>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5"/>
    </row>
    <row r="9" spans="1:46" ht="13.5">
      <c r="A9" s="126"/>
      <c r="B9" s="97"/>
      <c r="C9" s="97"/>
      <c r="D9" s="97"/>
      <c r="E9" s="97"/>
      <c r="F9" s="97"/>
      <c r="G9" s="97"/>
      <c r="H9" s="9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5"/>
    </row>
    <row r="10" spans="1:46" ht="13.5">
      <c r="A10" s="126"/>
      <c r="B10" s="97"/>
      <c r="C10" s="129"/>
      <c r="D10" s="129"/>
      <c r="E10" s="129"/>
      <c r="F10" s="129"/>
      <c r="G10" s="129"/>
      <c r="H10" s="129"/>
      <c r="I10" s="129"/>
      <c r="J10" s="129"/>
      <c r="K10" s="129"/>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5"/>
    </row>
    <row r="11" spans="1:46" ht="13.5">
      <c r="A11" s="126"/>
      <c r="B11" s="127"/>
      <c r="C11" s="129"/>
      <c r="D11" s="129"/>
      <c r="E11" s="129"/>
      <c r="F11" s="129"/>
      <c r="G11" s="129"/>
      <c r="H11" s="129"/>
      <c r="I11" s="129"/>
      <c r="J11" s="129"/>
      <c r="K11" s="129"/>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5"/>
    </row>
    <row r="12" spans="1:46" ht="13.5">
      <c r="A12" s="126"/>
      <c r="B12" s="9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5"/>
    </row>
    <row r="13" spans="1:46" ht="14.25">
      <c r="A13" s="126"/>
      <c r="B13" s="309" t="s">
        <v>234</v>
      </c>
      <c r="C13" s="309"/>
      <c r="D13" s="309"/>
      <c r="E13" s="309"/>
      <c r="F13" s="309"/>
      <c r="G13" s="309"/>
      <c r="H13" s="309"/>
      <c r="I13" s="309"/>
      <c r="J13" s="309"/>
      <c r="K13" s="309"/>
      <c r="L13" s="309"/>
      <c r="M13" s="131"/>
      <c r="N13" s="131"/>
      <c r="O13" s="131"/>
      <c r="P13" s="131"/>
      <c r="Q13" s="131"/>
      <c r="R13" s="131"/>
      <c r="S13" s="131"/>
      <c r="T13" s="131"/>
      <c r="U13" s="131"/>
      <c r="V13" s="131"/>
      <c r="W13" s="131"/>
      <c r="X13" s="131"/>
      <c r="Y13" s="131"/>
      <c r="Z13" s="131"/>
      <c r="AA13" s="132"/>
      <c r="AB13" s="131"/>
      <c r="AC13" s="131"/>
      <c r="AD13" s="131"/>
      <c r="AE13" s="131"/>
      <c r="AF13" s="131"/>
      <c r="AG13" s="131"/>
      <c r="AH13" s="131"/>
      <c r="AI13" s="131"/>
      <c r="AJ13" s="131"/>
      <c r="AK13" s="131"/>
      <c r="AL13" s="131"/>
      <c r="AM13" s="131"/>
      <c r="AN13" s="131"/>
      <c r="AO13" s="131"/>
      <c r="AP13" s="131"/>
      <c r="AQ13" s="127"/>
      <c r="AR13" s="127"/>
      <c r="AS13" s="127"/>
      <c r="AT13" s="125"/>
    </row>
    <row r="14" spans="1:46" ht="13.5">
      <c r="A14" s="126"/>
      <c r="B14" s="127"/>
      <c r="C14" s="143"/>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5"/>
      <c r="AQ14" s="127"/>
      <c r="AR14" s="127"/>
      <c r="AS14" s="127"/>
      <c r="AT14" s="125"/>
    </row>
    <row r="15" spans="1:46" ht="13.5">
      <c r="A15" s="126"/>
      <c r="B15" s="127"/>
      <c r="C15" s="133"/>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46"/>
      <c r="AQ15" s="127"/>
      <c r="AR15" s="127"/>
      <c r="AS15" s="127"/>
      <c r="AT15" s="125"/>
    </row>
    <row r="16" spans="1:46" ht="13.5">
      <c r="A16" s="126"/>
      <c r="B16" s="127"/>
      <c r="C16" s="133"/>
      <c r="D16" s="127"/>
      <c r="E16" s="127"/>
      <c r="F16" s="127"/>
      <c r="G16" s="127"/>
      <c r="H16" s="127"/>
      <c r="I16" s="127"/>
      <c r="J16" s="127"/>
      <c r="K16" s="127"/>
      <c r="L16" s="127"/>
      <c r="M16" s="127"/>
      <c r="N16" s="127"/>
      <c r="O16" s="127"/>
      <c r="P16" s="134"/>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46"/>
      <c r="AQ16" s="127"/>
      <c r="AR16" s="127"/>
      <c r="AS16" s="127"/>
      <c r="AT16" s="125"/>
    </row>
    <row r="17" spans="1:46" ht="13.5">
      <c r="A17" s="126"/>
      <c r="B17" s="127"/>
      <c r="C17" s="133"/>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46"/>
      <c r="AQ17" s="127"/>
      <c r="AR17" s="127"/>
      <c r="AS17" s="127"/>
      <c r="AT17" s="125"/>
    </row>
    <row r="18" spans="1:46" ht="13.5">
      <c r="A18" s="126"/>
      <c r="B18" s="127"/>
      <c r="C18" s="133"/>
      <c r="D18" s="127"/>
      <c r="E18" s="127"/>
      <c r="F18" s="127"/>
      <c r="G18" s="127"/>
      <c r="H18" s="127"/>
      <c r="I18" s="127"/>
      <c r="J18" s="127"/>
      <c r="K18" s="127"/>
      <c r="L18" s="127"/>
      <c r="M18" s="127"/>
      <c r="N18" s="127"/>
      <c r="O18" s="135"/>
      <c r="P18" s="135"/>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46"/>
      <c r="AQ18" s="127"/>
      <c r="AR18" s="127"/>
      <c r="AS18" s="127"/>
      <c r="AT18" s="125"/>
    </row>
    <row r="19" spans="1:46" ht="13.5">
      <c r="A19" s="126"/>
      <c r="B19" s="127"/>
      <c r="C19" s="133"/>
      <c r="D19" s="127"/>
      <c r="E19" s="127"/>
      <c r="F19" s="127"/>
      <c r="G19" s="127"/>
      <c r="H19" s="127"/>
      <c r="I19" s="127"/>
      <c r="J19" s="127"/>
      <c r="K19" s="127"/>
      <c r="L19" s="127"/>
      <c r="M19" s="127"/>
      <c r="N19" s="127"/>
      <c r="O19" s="135"/>
      <c r="P19" s="135"/>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46"/>
      <c r="AQ19" s="127"/>
      <c r="AR19" s="127"/>
      <c r="AS19" s="127"/>
      <c r="AT19" s="125"/>
    </row>
    <row r="20" spans="1:46" ht="13.5">
      <c r="A20" s="126"/>
      <c r="B20" s="127"/>
      <c r="C20" s="133"/>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46"/>
      <c r="AQ20" s="127"/>
      <c r="AR20" s="127"/>
      <c r="AS20" s="127"/>
      <c r="AT20" s="125"/>
    </row>
    <row r="21" spans="1:46" ht="13.5">
      <c r="A21" s="126"/>
      <c r="B21" s="127"/>
      <c r="C21" s="133"/>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46"/>
      <c r="AQ21" s="127"/>
      <c r="AR21" s="127"/>
      <c r="AS21" s="127"/>
      <c r="AT21" s="125"/>
    </row>
    <row r="22" spans="1:46" ht="13.5">
      <c r="A22" s="126"/>
      <c r="B22" s="127"/>
      <c r="C22" s="133"/>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46"/>
      <c r="AQ22" s="127"/>
      <c r="AR22" s="127"/>
      <c r="AS22" s="127"/>
      <c r="AT22" s="125"/>
    </row>
    <row r="23" spans="1:46" ht="13.5">
      <c r="A23" s="126"/>
      <c r="B23" s="127"/>
      <c r="C23" s="133"/>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t="s">
        <v>174</v>
      </c>
      <c r="AJ23" s="127"/>
      <c r="AK23" s="127"/>
      <c r="AL23" s="127"/>
      <c r="AM23" s="127"/>
      <c r="AN23" s="127"/>
      <c r="AO23" s="127"/>
      <c r="AP23" s="146"/>
      <c r="AQ23" s="127"/>
      <c r="AR23" s="127"/>
      <c r="AS23" s="127"/>
      <c r="AT23" s="125"/>
    </row>
    <row r="24" spans="1:46" ht="13.5">
      <c r="A24" s="126"/>
      <c r="B24" s="127"/>
      <c r="C24" s="133"/>
      <c r="D24" s="127"/>
      <c r="E24" s="127"/>
      <c r="F24" s="127"/>
      <c r="G24" s="127"/>
      <c r="H24" s="127"/>
      <c r="I24" s="127"/>
      <c r="J24" s="127"/>
      <c r="K24" s="127"/>
      <c r="L24" s="127"/>
      <c r="M24" s="127"/>
      <c r="N24" s="127"/>
      <c r="O24" s="135"/>
      <c r="P24" s="135"/>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46"/>
      <c r="AQ24" s="127"/>
      <c r="AR24" s="127"/>
      <c r="AS24" s="127"/>
      <c r="AT24" s="125"/>
    </row>
    <row r="25" spans="1:46" ht="13.5">
      <c r="A25" s="126"/>
      <c r="B25" s="127"/>
      <c r="C25" s="133"/>
      <c r="D25" s="127"/>
      <c r="E25" s="127"/>
      <c r="F25" s="127"/>
      <c r="G25" s="127"/>
      <c r="H25" s="127"/>
      <c r="I25" s="127"/>
      <c r="J25" s="127"/>
      <c r="K25" s="127"/>
      <c r="L25" s="127"/>
      <c r="M25" s="127"/>
      <c r="N25" s="127"/>
      <c r="O25" s="135"/>
      <c r="P25" s="135"/>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46"/>
      <c r="AQ25" s="127"/>
      <c r="AR25" s="127"/>
      <c r="AS25" s="127"/>
      <c r="AT25" s="125"/>
    </row>
    <row r="26" spans="1:46" ht="13.5">
      <c r="A26" s="126"/>
      <c r="B26" s="127"/>
      <c r="C26" s="133"/>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46"/>
      <c r="AQ26" s="127"/>
      <c r="AR26" s="127"/>
      <c r="AS26" s="127"/>
      <c r="AT26" s="125"/>
    </row>
    <row r="27" spans="1:46" ht="13.5">
      <c r="A27" s="126"/>
      <c r="B27" s="99"/>
      <c r="C27" s="136"/>
      <c r="D27" s="99"/>
      <c r="E27" s="99"/>
      <c r="F27" s="99"/>
      <c r="G27" s="99"/>
      <c r="H27" s="99"/>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46"/>
      <c r="AQ27" s="127"/>
      <c r="AR27" s="127"/>
      <c r="AS27" s="127"/>
      <c r="AT27" s="125"/>
    </row>
    <row r="28" spans="1:46" ht="13.5">
      <c r="A28" s="126"/>
      <c r="B28" s="99"/>
      <c r="C28" s="136"/>
      <c r="D28" s="99"/>
      <c r="E28" s="99"/>
      <c r="F28" s="99"/>
      <c r="G28" s="99"/>
      <c r="H28" s="99"/>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46"/>
      <c r="AQ28" s="127"/>
      <c r="AR28" s="127"/>
      <c r="AS28" s="127"/>
      <c r="AT28" s="125"/>
    </row>
    <row r="29" spans="1:46" ht="13.5">
      <c r="A29" s="126"/>
      <c r="B29" s="127"/>
      <c r="C29" s="147"/>
      <c r="D29" s="97"/>
      <c r="E29" s="97"/>
      <c r="F29" s="97"/>
      <c r="G29" s="97"/>
      <c r="H29" s="97"/>
      <c r="I29" s="97"/>
      <c r="J29" s="97"/>
      <c r="K29" s="97"/>
      <c r="L29" s="97"/>
      <c r="M29" s="127"/>
      <c r="N29" s="127"/>
      <c r="O29" s="127"/>
      <c r="P29" s="127"/>
      <c r="Q29" s="127"/>
      <c r="R29" s="127"/>
      <c r="S29" s="127" t="s">
        <v>233</v>
      </c>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46"/>
      <c r="AQ29" s="127"/>
      <c r="AR29" s="127"/>
      <c r="AS29" s="127"/>
      <c r="AT29" s="125"/>
    </row>
    <row r="30" spans="1:46" ht="13.5">
      <c r="A30" s="126"/>
      <c r="B30" s="127"/>
      <c r="C30" s="133"/>
      <c r="D30" s="127"/>
      <c r="E30" s="127"/>
      <c r="F30" s="127"/>
      <c r="G30" s="127"/>
      <c r="H30" s="127"/>
      <c r="I30" s="127"/>
      <c r="J30" s="127"/>
      <c r="K30" s="127"/>
      <c r="L30" s="127"/>
      <c r="M30" s="127"/>
      <c r="N30" s="127"/>
      <c r="O30" s="135"/>
      <c r="P30" s="135"/>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46"/>
      <c r="AQ30" s="127"/>
      <c r="AR30" s="127"/>
      <c r="AS30" s="127"/>
      <c r="AT30" s="125"/>
    </row>
    <row r="31" spans="1:46" ht="13.5">
      <c r="A31" s="126"/>
      <c r="B31" s="127"/>
      <c r="C31" s="133"/>
      <c r="D31" s="127"/>
      <c r="E31" s="127"/>
      <c r="F31" s="127"/>
      <c r="G31" s="127"/>
      <c r="H31" s="127"/>
      <c r="I31" s="127"/>
      <c r="J31" s="127"/>
      <c r="K31" s="127"/>
      <c r="L31" s="127"/>
      <c r="M31" s="127"/>
      <c r="N31" s="127"/>
      <c r="O31" s="135"/>
      <c r="P31" s="135"/>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46"/>
      <c r="AQ31" s="127"/>
      <c r="AR31" s="127"/>
      <c r="AS31" s="127"/>
      <c r="AT31" s="125"/>
    </row>
    <row r="32" spans="1:46" ht="13.5">
      <c r="A32" s="126"/>
      <c r="B32" s="127"/>
      <c r="C32" s="133"/>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46"/>
      <c r="AQ32" s="127"/>
      <c r="AR32" s="127"/>
      <c r="AS32" s="127"/>
      <c r="AT32" s="125"/>
    </row>
    <row r="33" spans="1:46" ht="13.5">
      <c r="A33" s="126"/>
      <c r="B33" s="127"/>
      <c r="C33" s="133"/>
      <c r="D33" s="127"/>
      <c r="E33" s="127"/>
      <c r="F33" s="127"/>
      <c r="G33" s="127"/>
      <c r="H33" s="127"/>
      <c r="I33" s="13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46"/>
      <c r="AQ33" s="127"/>
      <c r="AR33" s="127"/>
      <c r="AS33" s="127"/>
      <c r="AT33" s="125"/>
    </row>
    <row r="34" spans="1:46" ht="13.5">
      <c r="A34" s="126"/>
      <c r="B34" s="127"/>
      <c r="C34" s="147"/>
      <c r="D34" s="97"/>
      <c r="E34" s="97"/>
      <c r="F34" s="97"/>
      <c r="G34" s="97"/>
      <c r="H34" s="97"/>
      <c r="I34" s="97"/>
      <c r="J34" s="97"/>
      <c r="K34" s="97"/>
      <c r="L34" s="97"/>
      <c r="M34" s="97"/>
      <c r="N34" s="127"/>
      <c r="O34" s="127"/>
      <c r="P34" s="127"/>
      <c r="Q34" s="127"/>
      <c r="R34" s="127"/>
      <c r="S34" s="127"/>
      <c r="T34" s="127"/>
      <c r="U34" s="127"/>
      <c r="V34" s="127"/>
      <c r="W34" s="127"/>
      <c r="X34" s="127"/>
      <c r="Y34" s="127"/>
      <c r="Z34" s="127"/>
      <c r="AA34" s="127"/>
      <c r="AB34" s="127"/>
      <c r="AC34" s="127"/>
      <c r="AD34" s="127"/>
      <c r="AE34" s="127"/>
      <c r="AF34" s="127"/>
      <c r="AG34" s="127" t="s">
        <v>232</v>
      </c>
      <c r="AH34" s="127"/>
      <c r="AI34" s="127"/>
      <c r="AJ34" s="127"/>
      <c r="AK34" s="127"/>
      <c r="AL34" s="127"/>
      <c r="AM34" s="127"/>
      <c r="AN34" s="127"/>
      <c r="AO34" s="127"/>
      <c r="AP34" s="146"/>
      <c r="AQ34" s="127"/>
      <c r="AR34" s="127"/>
      <c r="AS34" s="127"/>
      <c r="AT34" s="125"/>
    </row>
    <row r="35" spans="1:46" ht="13.5" customHeight="1">
      <c r="A35" s="126"/>
      <c r="B35" s="127"/>
      <c r="C35" s="147"/>
      <c r="D35" s="97"/>
      <c r="E35" s="97"/>
      <c r="F35" s="97"/>
      <c r="G35" s="97"/>
      <c r="H35" s="97"/>
      <c r="I35" s="97"/>
      <c r="J35" s="97"/>
      <c r="K35" s="97"/>
      <c r="L35" s="97"/>
      <c r="M35" s="97"/>
      <c r="N35" s="127"/>
      <c r="O35" s="127"/>
      <c r="P35" s="127"/>
      <c r="Q35" s="127"/>
      <c r="R35" s="127"/>
      <c r="S35" s="127"/>
      <c r="T35" s="127"/>
      <c r="U35" s="127"/>
      <c r="V35" s="127"/>
      <c r="W35" s="127"/>
      <c r="X35" s="127"/>
      <c r="Y35" s="127"/>
      <c r="Z35" s="127"/>
      <c r="AA35" s="127"/>
      <c r="AB35" s="134"/>
      <c r="AC35" s="127"/>
      <c r="AD35" s="127"/>
      <c r="AE35" s="127"/>
      <c r="AF35" s="127"/>
      <c r="AG35" s="127"/>
      <c r="AH35" s="127"/>
      <c r="AI35" s="127"/>
      <c r="AJ35" s="127"/>
      <c r="AK35" s="127"/>
      <c r="AL35" s="127"/>
      <c r="AM35" s="127"/>
      <c r="AN35" s="127"/>
      <c r="AO35" s="127"/>
      <c r="AP35" s="146"/>
      <c r="AQ35" s="127"/>
      <c r="AR35" s="127"/>
      <c r="AS35" s="127"/>
      <c r="AT35" s="125"/>
    </row>
    <row r="36" spans="1:46" ht="13.5" customHeight="1">
      <c r="A36" s="126"/>
      <c r="B36" s="127"/>
      <c r="C36" s="147"/>
      <c r="D36" s="97"/>
      <c r="E36" s="97"/>
      <c r="F36" s="97"/>
      <c r="G36" s="97"/>
      <c r="H36" s="97"/>
      <c r="I36" s="97"/>
      <c r="J36" s="97"/>
      <c r="K36" s="97"/>
      <c r="L36" s="97"/>
      <c r="M36" s="9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46"/>
      <c r="AQ36" s="127"/>
      <c r="AR36" s="127"/>
      <c r="AS36" s="127"/>
      <c r="AT36" s="125"/>
    </row>
    <row r="37" spans="1:46" ht="13.5" customHeight="1">
      <c r="A37" s="126"/>
      <c r="B37" s="127"/>
      <c r="C37" s="147"/>
      <c r="D37" s="97"/>
      <c r="E37" s="97"/>
      <c r="F37" s="97"/>
      <c r="G37" s="97"/>
      <c r="H37" s="97"/>
      <c r="I37" s="127"/>
      <c r="J37" s="127"/>
      <c r="K37" s="127"/>
      <c r="L37" s="127"/>
      <c r="M37" s="127"/>
      <c r="N37" s="127"/>
      <c r="O37" s="138"/>
      <c r="P37" s="138"/>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46"/>
      <c r="AQ37" s="127"/>
      <c r="AR37" s="127"/>
      <c r="AS37" s="127"/>
      <c r="AT37" s="125"/>
    </row>
    <row r="38" spans="1:46" ht="13.5" customHeight="1">
      <c r="A38" s="126"/>
      <c r="B38" s="127"/>
      <c r="C38" s="147"/>
      <c r="D38" s="97"/>
      <c r="E38" s="97"/>
      <c r="F38" s="97"/>
      <c r="G38" s="97"/>
      <c r="H38" s="97"/>
      <c r="I38" s="127"/>
      <c r="J38" s="127"/>
      <c r="K38" s="127"/>
      <c r="L38" s="127"/>
      <c r="M38" s="127"/>
      <c r="N38" s="127"/>
      <c r="O38" s="138"/>
      <c r="P38" s="138"/>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46"/>
      <c r="AQ38" s="127"/>
      <c r="AR38" s="127"/>
      <c r="AS38" s="127"/>
      <c r="AT38" s="125"/>
    </row>
    <row r="39" spans="1:46" ht="13.5" customHeight="1">
      <c r="A39" s="139"/>
      <c r="B39" s="140"/>
      <c r="C39" s="148"/>
      <c r="D39" s="140"/>
      <c r="E39" s="140"/>
      <c r="F39" s="140"/>
      <c r="G39" s="140"/>
      <c r="H39" s="140"/>
      <c r="I39" s="140"/>
      <c r="J39" s="140"/>
      <c r="K39" s="140"/>
      <c r="L39" s="140"/>
      <c r="M39" s="140"/>
      <c r="N39" s="140"/>
      <c r="O39" s="140"/>
      <c r="P39" s="140"/>
      <c r="Q39" s="140"/>
      <c r="R39" s="140"/>
      <c r="S39" s="311" t="s">
        <v>233</v>
      </c>
      <c r="T39" s="311"/>
      <c r="U39" s="140"/>
      <c r="V39" s="140"/>
      <c r="W39" s="140"/>
      <c r="X39" s="140"/>
      <c r="Y39" s="140"/>
      <c r="Z39" s="140"/>
      <c r="AA39" s="140"/>
      <c r="AB39" s="140"/>
      <c r="AC39" s="140"/>
      <c r="AD39" s="140"/>
      <c r="AE39" s="140"/>
      <c r="AF39" s="140"/>
      <c r="AG39" s="140"/>
      <c r="AH39" s="140"/>
      <c r="AI39" s="140"/>
      <c r="AJ39" s="140"/>
      <c r="AK39" s="140"/>
      <c r="AL39" s="140"/>
      <c r="AM39" s="140"/>
      <c r="AN39" s="140"/>
      <c r="AO39" s="140"/>
      <c r="AP39" s="149"/>
      <c r="AQ39" s="140"/>
      <c r="AR39" s="140"/>
      <c r="AS39" s="140"/>
      <c r="AT39" s="125"/>
    </row>
    <row r="40" spans="1:46" ht="13.5" customHeight="1">
      <c r="A40" s="139"/>
      <c r="B40" s="140"/>
      <c r="C40" s="148"/>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9"/>
      <c r="AQ40" s="140"/>
      <c r="AR40" s="140"/>
      <c r="AS40" s="140"/>
      <c r="AT40" s="125"/>
    </row>
    <row r="41" spans="1:46" ht="13.5" customHeight="1">
      <c r="A41" s="139"/>
      <c r="B41" s="140"/>
      <c r="C41" s="148"/>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9"/>
      <c r="AQ41" s="140"/>
      <c r="AR41" s="140"/>
      <c r="AS41" s="140"/>
      <c r="AT41" s="125"/>
    </row>
    <row r="42" spans="1:46" ht="13.5" customHeight="1">
      <c r="A42" s="139"/>
      <c r="B42" s="140"/>
      <c r="C42" s="148"/>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9"/>
      <c r="AQ42" s="140"/>
      <c r="AR42" s="140"/>
      <c r="AS42" s="140"/>
      <c r="AT42" s="125"/>
    </row>
    <row r="43" spans="1:46" ht="13.5" customHeight="1">
      <c r="A43" s="139"/>
      <c r="B43" s="140"/>
      <c r="C43" s="148"/>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9"/>
      <c r="AQ43" s="140"/>
      <c r="AR43" s="140"/>
      <c r="AS43" s="140"/>
      <c r="AT43" s="125"/>
    </row>
    <row r="44" spans="1:46" ht="13.5" customHeight="1">
      <c r="A44" s="139"/>
      <c r="B44" s="140"/>
      <c r="C44" s="148"/>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9"/>
      <c r="AQ44" s="140"/>
      <c r="AR44" s="140"/>
      <c r="AS44" s="140"/>
      <c r="AT44" s="125"/>
    </row>
    <row r="45" spans="1:46" ht="13.5" customHeight="1">
      <c r="A45" s="139"/>
      <c r="B45" s="140"/>
      <c r="C45" s="148"/>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t="s">
        <v>174</v>
      </c>
      <c r="AI45" s="140"/>
      <c r="AJ45" s="140"/>
      <c r="AK45" s="140"/>
      <c r="AL45" s="140"/>
      <c r="AM45" s="140"/>
      <c r="AN45" s="140"/>
      <c r="AO45" s="140"/>
      <c r="AP45" s="149"/>
      <c r="AQ45" s="140"/>
      <c r="AR45" s="140"/>
      <c r="AS45" s="140"/>
      <c r="AT45" s="125"/>
    </row>
    <row r="46" spans="1:46" ht="13.5" customHeight="1">
      <c r="A46" s="139"/>
      <c r="B46" s="140"/>
      <c r="C46" s="148"/>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9"/>
      <c r="AQ46" s="140"/>
      <c r="AR46" s="140"/>
      <c r="AS46" s="140"/>
      <c r="AT46" s="125"/>
    </row>
    <row r="47" spans="1:46" ht="13.5" customHeight="1">
      <c r="A47" s="139"/>
      <c r="B47" s="140"/>
      <c r="C47" s="148"/>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9"/>
      <c r="AQ47" s="140"/>
      <c r="AR47" s="140"/>
      <c r="AS47" s="140"/>
      <c r="AT47" s="125"/>
    </row>
    <row r="48" spans="1:46" ht="13.5">
      <c r="A48" s="139"/>
      <c r="B48" s="140"/>
      <c r="C48" s="148"/>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9"/>
      <c r="AQ48" s="140"/>
      <c r="AR48" s="140"/>
      <c r="AS48" s="140"/>
      <c r="AT48" s="125"/>
    </row>
    <row r="49" spans="1:46" ht="13.5">
      <c r="A49" s="139"/>
      <c r="B49" s="140"/>
      <c r="C49" s="148"/>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9"/>
      <c r="AQ49" s="140"/>
      <c r="AR49" s="140"/>
      <c r="AS49" s="140"/>
      <c r="AT49" s="125"/>
    </row>
    <row r="50" spans="1:46" ht="13.5">
      <c r="A50" s="139"/>
      <c r="B50" s="140"/>
      <c r="C50" s="148"/>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9"/>
      <c r="AQ50" s="140"/>
      <c r="AR50" s="140"/>
      <c r="AS50" s="140"/>
      <c r="AT50" s="125"/>
    </row>
    <row r="51" spans="1:46" ht="13.5">
      <c r="A51" s="139"/>
      <c r="B51" s="140"/>
      <c r="C51" s="148"/>
      <c r="D51" s="140"/>
      <c r="E51" s="140"/>
      <c r="F51" s="140"/>
      <c r="G51" s="140"/>
      <c r="H51" s="140"/>
      <c r="I51" s="140"/>
      <c r="J51" s="140"/>
      <c r="K51" s="140"/>
      <c r="L51" s="140"/>
      <c r="M51" s="140"/>
      <c r="N51" s="140"/>
      <c r="O51" s="140"/>
      <c r="P51" s="140"/>
      <c r="Q51" s="140"/>
      <c r="R51" s="140"/>
      <c r="S51" s="311" t="s">
        <v>233</v>
      </c>
      <c r="T51" s="311"/>
      <c r="U51" s="140"/>
      <c r="V51" s="140"/>
      <c r="W51" s="140"/>
      <c r="X51" s="140"/>
      <c r="Y51" s="140"/>
      <c r="Z51" s="140"/>
      <c r="AA51" s="140"/>
      <c r="AB51" s="140"/>
      <c r="AC51" s="140"/>
      <c r="AD51" s="140"/>
      <c r="AE51" s="140"/>
      <c r="AF51" s="140"/>
      <c r="AG51" s="140"/>
      <c r="AH51" s="140"/>
      <c r="AI51" s="140"/>
      <c r="AJ51" s="140"/>
      <c r="AK51" s="140"/>
      <c r="AL51" s="140"/>
      <c r="AM51" s="140"/>
      <c r="AN51" s="140"/>
      <c r="AO51" s="140"/>
      <c r="AP51" s="149"/>
      <c r="AQ51" s="140"/>
      <c r="AR51" s="140"/>
      <c r="AS51" s="140"/>
      <c r="AT51" s="125"/>
    </row>
    <row r="52" spans="1:46" ht="13.5">
      <c r="A52" s="139"/>
      <c r="B52" s="140"/>
      <c r="C52" s="148"/>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9"/>
      <c r="AQ52" s="140"/>
      <c r="AR52" s="140"/>
      <c r="AS52" s="140"/>
      <c r="AT52" s="125"/>
    </row>
    <row r="53" spans="1:46" ht="13.5">
      <c r="A53" s="139"/>
      <c r="B53" s="140"/>
      <c r="C53" s="148"/>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9"/>
      <c r="AQ53" s="140"/>
      <c r="AR53" s="140"/>
      <c r="AS53" s="140"/>
      <c r="AT53" s="125"/>
    </row>
    <row r="54" spans="1:46" ht="13.5">
      <c r="A54" s="139"/>
      <c r="B54" s="140"/>
      <c r="C54" s="148"/>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9"/>
      <c r="AQ54" s="140"/>
      <c r="AR54" s="140"/>
      <c r="AS54" s="140"/>
      <c r="AT54" s="125"/>
    </row>
    <row r="55" spans="1:46" ht="13.5">
      <c r="A55" s="139"/>
      <c r="B55" s="140"/>
      <c r="C55" s="148"/>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9"/>
      <c r="AQ55" s="140"/>
      <c r="AR55" s="140"/>
      <c r="AS55" s="140"/>
      <c r="AT55" s="125"/>
    </row>
    <row r="56" spans="1:46" ht="13.5">
      <c r="A56" s="139"/>
      <c r="B56" s="140"/>
      <c r="C56" s="148"/>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9"/>
      <c r="AQ56" s="140"/>
      <c r="AR56" s="140"/>
      <c r="AS56" s="140"/>
      <c r="AT56" s="125"/>
    </row>
    <row r="57" spans="1:46" ht="13.5">
      <c r="A57" s="139"/>
      <c r="B57" s="140"/>
      <c r="C57" s="148"/>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9"/>
      <c r="AQ57" s="140"/>
      <c r="AR57" s="140"/>
      <c r="AS57" s="140"/>
      <c r="AT57" s="125"/>
    </row>
    <row r="58" spans="1:46" ht="13.5">
      <c r="A58" s="139"/>
      <c r="B58" s="140"/>
      <c r="C58" s="148"/>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t="s">
        <v>232</v>
      </c>
      <c r="AH58" s="140"/>
      <c r="AI58" s="140"/>
      <c r="AJ58" s="140"/>
      <c r="AK58" s="140"/>
      <c r="AL58" s="140"/>
      <c r="AM58" s="140"/>
      <c r="AN58" s="140"/>
      <c r="AO58" s="140"/>
      <c r="AP58" s="149"/>
      <c r="AQ58" s="140"/>
      <c r="AR58" s="140"/>
      <c r="AS58" s="140"/>
      <c r="AT58" s="125"/>
    </row>
    <row r="59" spans="1:46" ht="13.5">
      <c r="A59" s="139"/>
      <c r="B59" s="140"/>
      <c r="C59" s="148"/>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9"/>
      <c r="AQ59" s="140"/>
      <c r="AR59" s="140"/>
      <c r="AS59" s="140"/>
      <c r="AT59" s="125"/>
    </row>
    <row r="60" spans="1:46" ht="13.5">
      <c r="A60" s="139"/>
      <c r="B60" s="140"/>
      <c r="C60" s="148"/>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9"/>
      <c r="AQ60" s="140"/>
      <c r="AR60" s="140"/>
      <c r="AS60" s="140"/>
      <c r="AT60" s="125"/>
    </row>
    <row r="61" spans="1:46" ht="13.5">
      <c r="A61" s="139"/>
      <c r="B61" s="140"/>
      <c r="C61" s="148"/>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9"/>
      <c r="AQ61" s="140"/>
      <c r="AR61" s="140"/>
      <c r="AS61" s="140"/>
      <c r="AT61" s="125"/>
    </row>
    <row r="62" spans="1:46" ht="13.5">
      <c r="A62" s="139"/>
      <c r="B62" s="140"/>
      <c r="C62" s="150"/>
      <c r="D62" s="130"/>
      <c r="E62" s="130"/>
      <c r="F62" s="130"/>
      <c r="G62" s="130"/>
      <c r="H62" s="130"/>
      <c r="I62" s="130"/>
      <c r="J62" s="130"/>
      <c r="K62" s="130"/>
      <c r="L62" s="130"/>
      <c r="M62" s="130"/>
      <c r="N62" s="130"/>
      <c r="O62" s="130"/>
      <c r="P62" s="130"/>
      <c r="Q62" s="130"/>
      <c r="R62" s="130"/>
      <c r="S62" s="312" t="s">
        <v>233</v>
      </c>
      <c r="T62" s="312"/>
      <c r="U62" s="130"/>
      <c r="V62" s="130"/>
      <c r="W62" s="130"/>
      <c r="X62" s="130"/>
      <c r="Y62" s="130"/>
      <c r="Z62" s="130"/>
      <c r="AA62" s="130"/>
      <c r="AB62" s="130"/>
      <c r="AC62" s="130"/>
      <c r="AD62" s="130"/>
      <c r="AE62" s="130"/>
      <c r="AF62" s="130"/>
      <c r="AG62" s="130"/>
      <c r="AH62" s="130"/>
      <c r="AI62" s="130"/>
      <c r="AJ62" s="130"/>
      <c r="AK62" s="130"/>
      <c r="AL62" s="130"/>
      <c r="AM62" s="130"/>
      <c r="AN62" s="130"/>
      <c r="AO62" s="130"/>
      <c r="AP62" s="151"/>
      <c r="AQ62" s="140"/>
      <c r="AR62" s="140"/>
      <c r="AS62" s="140"/>
      <c r="AT62" s="125"/>
    </row>
    <row r="63" spans="1:46" ht="13.5">
      <c r="A63" s="139"/>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25"/>
    </row>
    <row r="64" spans="1:46" ht="13.5">
      <c r="A64" s="139"/>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25"/>
    </row>
    <row r="65" spans="1:46" ht="13.5">
      <c r="A65" s="139"/>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25"/>
    </row>
    <row r="66" spans="1:46" ht="13.5">
      <c r="A66" s="126"/>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14"/>
      <c r="AK66" s="114"/>
      <c r="AL66" s="114"/>
      <c r="AM66" s="114"/>
      <c r="AN66" s="114"/>
      <c r="AO66" s="114"/>
      <c r="AP66" s="114"/>
      <c r="AQ66" s="114"/>
      <c r="AR66" s="114"/>
      <c r="AS66" s="127"/>
      <c r="AT66" s="125"/>
    </row>
    <row r="67" spans="1:46" ht="13.5">
      <c r="A67" s="126"/>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14"/>
      <c r="AI67" s="114"/>
      <c r="AJ67" s="114"/>
      <c r="AK67" s="114"/>
      <c r="AL67" s="114"/>
      <c r="AM67" s="114"/>
      <c r="AN67" s="114"/>
      <c r="AO67" s="114"/>
      <c r="AP67" s="114"/>
      <c r="AQ67" s="114"/>
      <c r="AR67" s="141"/>
      <c r="AS67" s="127"/>
      <c r="AT67" s="125"/>
    </row>
    <row r="68" spans="1:46" ht="13.5">
      <c r="A68" s="126"/>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14"/>
      <c r="AI68" s="114"/>
      <c r="AJ68" s="114"/>
      <c r="AK68" s="142"/>
      <c r="AL68" s="142"/>
      <c r="AM68" s="114"/>
      <c r="AN68" s="114"/>
      <c r="AO68" s="114"/>
      <c r="AP68" s="114"/>
      <c r="AQ68" s="114"/>
      <c r="AR68" s="142"/>
      <c r="AS68" s="127"/>
      <c r="AT68" s="125"/>
    </row>
    <row r="69" spans="1:46" ht="13.5">
      <c r="A69" s="126"/>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14"/>
      <c r="AI69" s="114"/>
      <c r="AJ69" s="114"/>
      <c r="AK69" s="142"/>
      <c r="AL69" s="142"/>
      <c r="AM69" s="114"/>
      <c r="AN69" s="114"/>
      <c r="AO69" s="114"/>
      <c r="AP69" s="114"/>
      <c r="AQ69" s="114"/>
      <c r="AR69" s="142"/>
      <c r="AS69" s="127"/>
      <c r="AT69" s="125"/>
    </row>
    <row r="70" spans="1:46" ht="13.5">
      <c r="A70" s="126"/>
      <c r="B70" s="310" t="s">
        <v>231</v>
      </c>
      <c r="C70" s="310"/>
      <c r="D70" s="310"/>
      <c r="E70" s="310"/>
      <c r="F70" s="310"/>
      <c r="G70" s="310"/>
      <c r="H70" s="310"/>
      <c r="I70" s="310"/>
      <c r="J70" s="310"/>
      <c r="K70" s="310"/>
      <c r="L70" s="310"/>
      <c r="M70" s="310"/>
      <c r="N70" s="310"/>
      <c r="O70" s="310"/>
      <c r="P70" s="310"/>
      <c r="Q70" s="310"/>
      <c r="R70" s="310"/>
      <c r="S70" s="310"/>
      <c r="T70" s="310"/>
      <c r="U70" s="310"/>
      <c r="V70" s="310"/>
      <c r="W70" s="310"/>
      <c r="X70" s="310"/>
      <c r="Y70" s="310"/>
      <c r="Z70" s="114"/>
      <c r="AA70" s="114"/>
      <c r="AB70" s="114"/>
      <c r="AC70" s="114"/>
      <c r="AD70" s="114"/>
      <c r="AE70" s="114"/>
      <c r="AF70" s="114"/>
      <c r="AG70" s="114"/>
      <c r="AH70" s="114"/>
      <c r="AI70" s="114"/>
      <c r="AJ70" s="114"/>
      <c r="AK70" s="142"/>
      <c r="AL70" s="142"/>
      <c r="AM70" s="114"/>
      <c r="AN70" s="114"/>
      <c r="AO70" s="114"/>
      <c r="AP70" s="114"/>
      <c r="AQ70" s="114"/>
      <c r="AR70" s="142"/>
      <c r="AS70" s="114"/>
      <c r="AT70" s="125"/>
    </row>
    <row r="71" spans="1:46" ht="4.5" customHeight="1" thickBot="1">
      <c r="A71" s="11"/>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3"/>
    </row>
    <row r="75" spans="2:39" ht="13.5">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row>
    <row r="76" spans="2:39" ht="13.5">
      <c r="B76" s="98"/>
      <c r="C76" s="98"/>
      <c r="D76" s="98"/>
      <c r="E76" s="98"/>
      <c r="F76" s="98"/>
      <c r="G76" s="98"/>
      <c r="H76" s="98"/>
      <c r="I76" s="98"/>
      <c r="J76" s="98"/>
      <c r="K76" s="98"/>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row>
    <row r="77" spans="2:39" ht="13.5">
      <c r="B77" s="9"/>
      <c r="C77" s="9"/>
      <c r="D77" s="9"/>
      <c r="E77" s="9"/>
      <c r="F77" s="9"/>
      <c r="G77" s="9"/>
      <c r="H77" s="9"/>
      <c r="I77" s="9"/>
      <c r="J77" s="9"/>
      <c r="K77" s="9"/>
      <c r="L77" s="9"/>
      <c r="M77" s="9"/>
      <c r="N77" s="9"/>
      <c r="O77" s="9"/>
      <c r="P77" s="9"/>
      <c r="Q77" s="9"/>
      <c r="R77" s="9"/>
      <c r="S77" s="9"/>
      <c r="T77" s="36"/>
      <c r="U77" s="9"/>
      <c r="V77" s="9"/>
      <c r="W77" s="9"/>
      <c r="X77" s="9"/>
      <c r="Y77" s="9"/>
      <c r="Z77" s="9"/>
      <c r="AA77" s="9"/>
      <c r="AB77" s="9"/>
      <c r="AC77" s="9"/>
      <c r="AD77" s="9"/>
      <c r="AE77" s="9"/>
      <c r="AF77" s="9"/>
      <c r="AG77" s="9"/>
      <c r="AH77" s="9"/>
      <c r="AI77" s="9"/>
      <c r="AJ77" s="9"/>
      <c r="AK77" s="9"/>
      <c r="AL77" s="9"/>
      <c r="AM77" s="9"/>
    </row>
    <row r="78" spans="2:39" ht="13.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row>
    <row r="79" spans="2:39" ht="13.5">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row>
    <row r="80" spans="2:39" ht="13.5">
      <c r="B80" s="9"/>
      <c r="C80" s="9"/>
      <c r="D80" s="9"/>
      <c r="E80" s="9"/>
      <c r="F80" s="9"/>
      <c r="G80" s="9"/>
      <c r="H80" s="9"/>
      <c r="I80" s="9"/>
      <c r="J80" s="9"/>
      <c r="K80" s="9"/>
      <c r="L80" s="36"/>
      <c r="M80" s="9"/>
      <c r="N80" s="9"/>
      <c r="O80" s="9"/>
      <c r="P80" s="9"/>
      <c r="Q80" s="9"/>
      <c r="R80" s="36"/>
      <c r="S80" s="36"/>
      <c r="T80" s="36"/>
      <c r="U80" s="36"/>
      <c r="V80" s="9"/>
      <c r="W80" s="9"/>
      <c r="X80" s="9"/>
      <c r="Y80" s="9"/>
      <c r="Z80" s="9"/>
      <c r="AA80" s="9"/>
      <c r="AB80" s="9"/>
      <c r="AC80" s="9"/>
      <c r="AD80" s="9"/>
      <c r="AE80" s="9"/>
      <c r="AF80" s="9"/>
      <c r="AG80" s="9"/>
      <c r="AH80" s="9"/>
      <c r="AI80" s="9"/>
      <c r="AJ80" s="9"/>
      <c r="AK80" s="9"/>
      <c r="AL80" s="9"/>
      <c r="AM80" s="9"/>
    </row>
    <row r="81" spans="2:39" ht="13.5">
      <c r="B81" s="9"/>
      <c r="C81" s="9"/>
      <c r="D81" s="9"/>
      <c r="E81" s="9"/>
      <c r="F81" s="9"/>
      <c r="G81" s="9"/>
      <c r="H81" s="9"/>
      <c r="I81" s="9"/>
      <c r="J81" s="9"/>
      <c r="K81" s="9"/>
      <c r="L81" s="9"/>
      <c r="M81" s="9"/>
      <c r="N81" s="9"/>
      <c r="O81" s="36"/>
      <c r="P81" s="9"/>
      <c r="Q81" s="9"/>
      <c r="R81" s="9"/>
      <c r="S81" s="9"/>
      <c r="T81" s="9"/>
      <c r="U81" s="9"/>
      <c r="V81" s="9"/>
      <c r="W81" s="9"/>
      <c r="X81" s="9"/>
      <c r="Y81" s="9"/>
      <c r="Z81" s="9"/>
      <c r="AA81" s="9"/>
      <c r="AB81" s="9"/>
      <c r="AC81" s="9"/>
      <c r="AD81" s="9"/>
      <c r="AE81" s="9"/>
      <c r="AF81" s="9"/>
      <c r="AG81" s="9"/>
      <c r="AH81" s="9"/>
      <c r="AI81" s="9"/>
      <c r="AJ81" s="9"/>
      <c r="AK81" s="9"/>
      <c r="AL81" s="9"/>
      <c r="AM81" s="36"/>
    </row>
    <row r="82" spans="2:39" ht="13.5">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row>
    <row r="83" spans="2:39" ht="13.5">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row>
    <row r="84" spans="2:39" ht="13.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row>
    <row r="85" spans="2:39" ht="13.5">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36"/>
      <c r="AD85" s="36"/>
      <c r="AE85" s="9"/>
      <c r="AF85" s="9"/>
      <c r="AG85" s="9"/>
      <c r="AH85" s="9"/>
      <c r="AI85" s="9"/>
      <c r="AJ85" s="9"/>
      <c r="AK85" s="9"/>
      <c r="AL85" s="9"/>
      <c r="AM85" s="9"/>
    </row>
  </sheetData>
  <sheetProtection password="9350" sheet="1" objects="1" scenarios="1" selectLockedCells="1" selectUnlockedCells="1"/>
  <mergeCells count="9">
    <mergeCell ref="A5:AT5"/>
    <mergeCell ref="A1:AN1"/>
    <mergeCell ref="A3:AL3"/>
    <mergeCell ref="A4:AN4"/>
    <mergeCell ref="B13:L13"/>
    <mergeCell ref="B70:Y70"/>
    <mergeCell ref="S39:T39"/>
    <mergeCell ref="S51:T51"/>
    <mergeCell ref="S62:T62"/>
  </mergeCells>
  <printOptions/>
  <pageMargins left="0.984251968503937" right="0.3937007874015748" top="0.7874015748031497" bottom="0.4724409448818898" header="0.5118110236220472" footer="0.31496062992125984"/>
  <pageSetup horizontalDpi="600" verticalDpi="600" orientation="portrait" paperSize="9" scale="87" r:id="rId2"/>
  <headerFooter alignWithMargins="0">
    <oddHeader>&amp;L&amp;"ＭＳ 明朝,標準"&amp;8H20-325
</oddHeader>
  </headerFooter>
  <drawing r:id="rId1"/>
</worksheet>
</file>

<file path=xl/worksheets/sheet2.xml><?xml version="1.0" encoding="utf-8"?>
<worksheet xmlns="http://schemas.openxmlformats.org/spreadsheetml/2006/main" xmlns:r="http://schemas.openxmlformats.org/officeDocument/2006/relationships">
  <dimension ref="A1:AN50"/>
  <sheetViews>
    <sheetView showGridLines="0" view="pageBreakPreview" zoomScaleSheetLayoutView="100" workbookViewId="0" topLeftCell="A1">
      <selection activeCell="Z17" sqref="Z17:AI17"/>
    </sheetView>
  </sheetViews>
  <sheetFormatPr defaultColWidth="9.00390625" defaultRowHeight="13.5"/>
  <cols>
    <col min="1" max="39" width="2.25390625" style="5" customWidth="1"/>
    <col min="40" max="40" width="4.75390625" style="5" customWidth="1"/>
    <col min="41" max="16384" width="9.00390625" style="5" customWidth="1"/>
  </cols>
  <sheetData>
    <row r="1" spans="1:39" ht="15" customHeight="1">
      <c r="A1" s="316" t="s">
        <v>103</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row>
    <row r="2" ht="2.25" customHeight="1"/>
    <row r="3" spans="1:39" ht="14.25">
      <c r="A3" s="6" t="s">
        <v>217</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customHeight="1" thickBot="1">
      <c r="A4" s="491" t="s">
        <v>168</v>
      </c>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row>
    <row r="5" spans="1:40" ht="18.75" customHeight="1">
      <c r="A5" s="458" t="s">
        <v>2</v>
      </c>
      <c r="B5" s="459"/>
      <c r="C5" s="459"/>
      <c r="D5" s="459"/>
      <c r="E5" s="459"/>
      <c r="F5" s="295" t="s">
        <v>306</v>
      </c>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8"/>
    </row>
    <row r="6" spans="1:40" ht="22.5" customHeight="1">
      <c r="A6" s="460" t="s">
        <v>3</v>
      </c>
      <c r="B6" s="461"/>
      <c r="C6" s="345" t="s">
        <v>14</v>
      </c>
      <c r="D6" s="345"/>
      <c r="E6" s="345"/>
      <c r="F6" s="345"/>
      <c r="G6" s="345"/>
      <c r="H6" s="345"/>
      <c r="I6" s="345"/>
      <c r="J6" s="345"/>
      <c r="K6" s="345"/>
      <c r="L6" s="345"/>
      <c r="M6" s="345"/>
      <c r="N6" s="345"/>
      <c r="O6" s="345"/>
      <c r="P6" s="345"/>
      <c r="Q6" s="345"/>
      <c r="R6" s="345"/>
      <c r="S6" s="345"/>
      <c r="T6" s="345" t="s">
        <v>4</v>
      </c>
      <c r="U6" s="345"/>
      <c r="V6" s="345"/>
      <c r="W6" s="345"/>
      <c r="X6" s="345"/>
      <c r="Y6" s="345"/>
      <c r="Z6" s="345"/>
      <c r="AA6" s="345"/>
      <c r="AB6" s="345"/>
      <c r="AC6" s="345"/>
      <c r="AD6" s="339" t="s">
        <v>5</v>
      </c>
      <c r="AE6" s="340"/>
      <c r="AF6" s="340"/>
      <c r="AG6" s="340"/>
      <c r="AH6" s="340"/>
      <c r="AI6" s="340"/>
      <c r="AJ6" s="340"/>
      <c r="AK6" s="340"/>
      <c r="AL6" s="340"/>
      <c r="AM6" s="340"/>
      <c r="AN6" s="341"/>
    </row>
    <row r="7" spans="1:40" ht="33.75" customHeight="1">
      <c r="A7" s="460"/>
      <c r="B7" s="461"/>
      <c r="C7" s="297"/>
      <c r="D7" s="297"/>
      <c r="E7" s="297"/>
      <c r="F7" s="297"/>
      <c r="G7" s="297"/>
      <c r="H7" s="297"/>
      <c r="I7" s="297"/>
      <c r="J7" s="297"/>
      <c r="K7" s="297"/>
      <c r="L7" s="297"/>
      <c r="M7" s="297"/>
      <c r="N7" s="297"/>
      <c r="O7" s="297"/>
      <c r="P7" s="297"/>
      <c r="Q7" s="297"/>
      <c r="R7" s="297"/>
      <c r="S7" s="297"/>
      <c r="T7" s="297"/>
      <c r="U7" s="467"/>
      <c r="V7" s="467"/>
      <c r="W7" s="467"/>
      <c r="X7" s="467"/>
      <c r="Y7" s="467"/>
      <c r="Z7" s="467"/>
      <c r="AA7" s="467"/>
      <c r="AB7" s="467"/>
      <c r="AC7" s="467"/>
      <c r="AD7" s="342" t="s">
        <v>235</v>
      </c>
      <c r="AE7" s="343"/>
      <c r="AF7" s="343"/>
      <c r="AG7" s="343"/>
      <c r="AH7" s="343"/>
      <c r="AI7" s="343"/>
      <c r="AJ7" s="343"/>
      <c r="AK7" s="343"/>
      <c r="AL7" s="343"/>
      <c r="AM7" s="343"/>
      <c r="AN7" s="344"/>
    </row>
    <row r="8" spans="1:40" ht="15" customHeight="1">
      <c r="A8" s="480" t="s">
        <v>6</v>
      </c>
      <c r="B8" s="340"/>
      <c r="C8" s="340"/>
      <c r="D8" s="340"/>
      <c r="E8" s="481"/>
      <c r="F8" s="339" t="s">
        <v>26</v>
      </c>
      <c r="G8" s="340"/>
      <c r="H8" s="340"/>
      <c r="I8" s="340"/>
      <c r="J8" s="340"/>
      <c r="K8" s="340"/>
      <c r="L8" s="340"/>
      <c r="M8" s="340"/>
      <c r="N8" s="340"/>
      <c r="O8" s="340"/>
      <c r="P8" s="340"/>
      <c r="Q8" s="340"/>
      <c r="R8" s="340"/>
      <c r="S8" s="481"/>
      <c r="T8" s="339" t="s">
        <v>7</v>
      </c>
      <c r="U8" s="340"/>
      <c r="V8" s="340"/>
      <c r="W8" s="340"/>
      <c r="X8" s="340"/>
      <c r="Y8" s="340"/>
      <c r="Z8" s="340"/>
      <c r="AA8" s="340"/>
      <c r="AB8" s="340"/>
      <c r="AC8" s="340"/>
      <c r="AD8" s="340"/>
      <c r="AE8" s="340"/>
      <c r="AF8" s="340"/>
      <c r="AG8" s="340"/>
      <c r="AH8" s="340"/>
      <c r="AI8" s="340"/>
      <c r="AJ8" s="340"/>
      <c r="AK8" s="340"/>
      <c r="AL8" s="340"/>
      <c r="AM8" s="340"/>
      <c r="AN8" s="341"/>
    </row>
    <row r="9" spans="1:40" ht="15" customHeight="1">
      <c r="A9" s="477" t="s">
        <v>27</v>
      </c>
      <c r="B9" s="478"/>
      <c r="C9" s="478"/>
      <c r="D9" s="478"/>
      <c r="E9" s="479"/>
      <c r="F9" s="471" t="s">
        <v>227</v>
      </c>
      <c r="G9" s="472"/>
      <c r="H9" s="472"/>
      <c r="I9" s="472"/>
      <c r="J9" s="472"/>
      <c r="K9" s="472"/>
      <c r="L9" s="472"/>
      <c r="M9" s="472"/>
      <c r="N9" s="472"/>
      <c r="O9" s="472"/>
      <c r="P9" s="472"/>
      <c r="Q9" s="472"/>
      <c r="R9" s="472"/>
      <c r="S9" s="473"/>
      <c r="T9" s="870" t="s">
        <v>29</v>
      </c>
      <c r="U9" s="871"/>
      <c r="V9" s="871"/>
      <c r="W9" s="871"/>
      <c r="X9" s="871"/>
      <c r="Y9" s="871"/>
      <c r="Z9" s="871"/>
      <c r="AA9" s="871"/>
      <c r="AB9" s="871"/>
      <c r="AC9" s="871"/>
      <c r="AD9" s="871"/>
      <c r="AE9" s="871"/>
      <c r="AF9" s="871"/>
      <c r="AG9" s="871"/>
      <c r="AH9" s="871"/>
      <c r="AI9" s="871"/>
      <c r="AJ9" s="871"/>
      <c r="AK9" s="871"/>
      <c r="AL9" s="871"/>
      <c r="AM9" s="871"/>
      <c r="AN9" s="872"/>
    </row>
    <row r="10" spans="1:40" ht="15" customHeight="1">
      <c r="A10" s="477" t="s">
        <v>236</v>
      </c>
      <c r="B10" s="478"/>
      <c r="C10" s="478"/>
      <c r="D10" s="478"/>
      <c r="E10" s="479"/>
      <c r="F10" s="455"/>
      <c r="G10" s="456"/>
      <c r="H10" s="456"/>
      <c r="I10" s="456"/>
      <c r="J10" s="456"/>
      <c r="K10" s="456"/>
      <c r="L10" s="456"/>
      <c r="M10" s="456"/>
      <c r="N10" s="456"/>
      <c r="O10" s="456"/>
      <c r="P10" s="456"/>
      <c r="Q10" s="456"/>
      <c r="R10" s="456"/>
      <c r="S10" s="457"/>
      <c r="T10" s="873" t="s">
        <v>28</v>
      </c>
      <c r="U10" s="874"/>
      <c r="V10" s="874"/>
      <c r="W10" s="874"/>
      <c r="X10" s="874"/>
      <c r="Y10" s="874"/>
      <c r="Z10" s="874"/>
      <c r="AA10" s="874"/>
      <c r="AB10" s="874"/>
      <c r="AC10" s="874"/>
      <c r="AD10" s="874"/>
      <c r="AE10" s="874"/>
      <c r="AF10" s="874"/>
      <c r="AG10" s="874"/>
      <c r="AH10" s="874"/>
      <c r="AI10" s="874"/>
      <c r="AJ10" s="874"/>
      <c r="AK10" s="874"/>
      <c r="AL10" s="874"/>
      <c r="AM10" s="874"/>
      <c r="AN10" s="875"/>
    </row>
    <row r="11" spans="1:40" ht="15" customHeight="1">
      <c r="A11" s="468"/>
      <c r="B11" s="469"/>
      <c r="C11" s="469"/>
      <c r="D11" s="469"/>
      <c r="E11" s="470"/>
      <c r="F11" s="474" t="s">
        <v>237</v>
      </c>
      <c r="G11" s="475"/>
      <c r="H11" s="475"/>
      <c r="I11" s="475"/>
      <c r="J11" s="475"/>
      <c r="K11" s="475"/>
      <c r="L11" s="475"/>
      <c r="M11" s="475"/>
      <c r="N11" s="475"/>
      <c r="O11" s="475"/>
      <c r="P11" s="475"/>
      <c r="Q11" s="475"/>
      <c r="R11" s="475"/>
      <c r="S11" s="476"/>
      <c r="T11" s="876" t="s">
        <v>228</v>
      </c>
      <c r="U11" s="877"/>
      <c r="V11" s="877"/>
      <c r="W11" s="877"/>
      <c r="X11" s="877"/>
      <c r="Y11" s="877"/>
      <c r="Z11" s="877"/>
      <c r="AA11" s="877"/>
      <c r="AB11" s="877"/>
      <c r="AC11" s="877"/>
      <c r="AD11" s="877"/>
      <c r="AE11" s="877"/>
      <c r="AF11" s="877"/>
      <c r="AG11" s="877"/>
      <c r="AH11" s="877"/>
      <c r="AI11" s="877"/>
      <c r="AJ11" s="877"/>
      <c r="AK11" s="877"/>
      <c r="AL11" s="877"/>
      <c r="AM11" s="877"/>
      <c r="AN11" s="878"/>
    </row>
    <row r="12" spans="1:40" ht="15" customHeight="1">
      <c r="A12" s="329" t="s">
        <v>203</v>
      </c>
      <c r="B12" s="330"/>
      <c r="C12" s="330"/>
      <c r="D12" s="330"/>
      <c r="E12" s="331"/>
      <c r="F12" s="306" t="s">
        <v>204</v>
      </c>
      <c r="G12" s="330"/>
      <c r="H12" s="330"/>
      <c r="I12" s="330"/>
      <c r="J12" s="330"/>
      <c r="K12" s="330"/>
      <c r="L12" s="330"/>
      <c r="M12" s="330"/>
      <c r="N12" s="307" t="s">
        <v>205</v>
      </c>
      <c r="O12" s="305"/>
      <c r="P12" s="305"/>
      <c r="Q12" s="305"/>
      <c r="R12" s="305"/>
      <c r="S12" s="305"/>
      <c r="T12" s="305"/>
      <c r="U12" s="305"/>
      <c r="V12" s="305"/>
      <c r="W12" s="306"/>
      <c r="X12" s="303" t="s">
        <v>206</v>
      </c>
      <c r="Y12" s="304"/>
      <c r="Z12" s="304"/>
      <c r="AA12" s="304"/>
      <c r="AB12" s="304"/>
      <c r="AC12" s="304"/>
      <c r="AD12" s="304"/>
      <c r="AE12" s="304"/>
      <c r="AF12" s="304"/>
      <c r="AG12" s="304"/>
      <c r="AH12" s="304"/>
      <c r="AI12" s="304"/>
      <c r="AJ12" s="304"/>
      <c r="AK12" s="301"/>
      <c r="AL12" s="323" t="s">
        <v>207</v>
      </c>
      <c r="AM12" s="323"/>
      <c r="AN12" s="324"/>
    </row>
    <row r="13" spans="1:40" ht="15" customHeight="1">
      <c r="A13" s="332"/>
      <c r="B13" s="333"/>
      <c r="C13" s="333"/>
      <c r="D13" s="333"/>
      <c r="E13" s="334"/>
      <c r="F13" s="325"/>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7"/>
      <c r="AM13" s="327"/>
      <c r="AN13" s="328"/>
    </row>
    <row r="14" spans="1:40" ht="15" customHeight="1">
      <c r="A14" s="335"/>
      <c r="B14" s="336"/>
      <c r="C14" s="336"/>
      <c r="D14" s="336"/>
      <c r="E14" s="308"/>
      <c r="F14" s="302"/>
      <c r="G14" s="299"/>
      <c r="H14" s="299"/>
      <c r="I14" s="299"/>
      <c r="J14" s="299"/>
      <c r="K14" s="299"/>
      <c r="L14" s="299"/>
      <c r="M14" s="299"/>
      <c r="N14" s="299"/>
      <c r="O14" s="299"/>
      <c r="P14" s="299"/>
      <c r="Q14" s="299"/>
      <c r="R14" s="299"/>
      <c r="S14" s="299"/>
      <c r="T14" s="299"/>
      <c r="U14" s="299"/>
      <c r="V14" s="299"/>
      <c r="W14" s="299"/>
      <c r="X14" s="300"/>
      <c r="Y14" s="300"/>
      <c r="Z14" s="300"/>
      <c r="AA14" s="300"/>
      <c r="AB14" s="300"/>
      <c r="AC14" s="300"/>
      <c r="AD14" s="300"/>
      <c r="AE14" s="300"/>
      <c r="AF14" s="300"/>
      <c r="AG14" s="300"/>
      <c r="AH14" s="300"/>
      <c r="AI14" s="300"/>
      <c r="AJ14" s="300"/>
      <c r="AK14" s="300"/>
      <c r="AL14" s="321"/>
      <c r="AM14" s="321"/>
      <c r="AN14" s="322"/>
    </row>
    <row r="15" spans="1:40" ht="13.5" customHeight="1">
      <c r="A15" s="421" t="s">
        <v>139</v>
      </c>
      <c r="B15" s="422"/>
      <c r="C15" s="345" t="s">
        <v>8</v>
      </c>
      <c r="D15" s="345"/>
      <c r="E15" s="345"/>
      <c r="F15" s="345"/>
      <c r="G15" s="345"/>
      <c r="H15" s="345"/>
      <c r="I15" s="345"/>
      <c r="J15" s="345"/>
      <c r="K15" s="345" t="s">
        <v>9</v>
      </c>
      <c r="L15" s="345"/>
      <c r="M15" s="345"/>
      <c r="N15" s="345"/>
      <c r="O15" s="345"/>
      <c r="P15" s="345"/>
      <c r="Q15" s="345"/>
      <c r="R15" s="345"/>
      <c r="S15" s="345"/>
      <c r="T15" s="345"/>
      <c r="U15" s="345"/>
      <c r="V15" s="345"/>
      <c r="W15" s="345"/>
      <c r="X15" s="345"/>
      <c r="Y15" s="345"/>
      <c r="Z15" s="345" t="s">
        <v>30</v>
      </c>
      <c r="AA15" s="345"/>
      <c r="AB15" s="345"/>
      <c r="AC15" s="345"/>
      <c r="AD15" s="345"/>
      <c r="AE15" s="345"/>
      <c r="AF15" s="345"/>
      <c r="AG15" s="345"/>
      <c r="AH15" s="345"/>
      <c r="AI15" s="345"/>
      <c r="AJ15" s="296" t="s">
        <v>31</v>
      </c>
      <c r="AK15" s="293"/>
      <c r="AL15" s="293"/>
      <c r="AM15" s="293"/>
      <c r="AN15" s="294"/>
    </row>
    <row r="16" spans="1:40" ht="13.5">
      <c r="A16" s="421"/>
      <c r="B16" s="422"/>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430" t="s">
        <v>11</v>
      </c>
      <c r="AK16" s="430"/>
      <c r="AL16" s="430" t="s">
        <v>12</v>
      </c>
      <c r="AM16" s="431"/>
      <c r="AN16" s="102" t="s">
        <v>175</v>
      </c>
    </row>
    <row r="17" spans="1:40" ht="18.75" customHeight="1">
      <c r="A17" s="421"/>
      <c r="B17" s="422"/>
      <c r="C17" s="381" t="s">
        <v>124</v>
      </c>
      <c r="D17" s="381"/>
      <c r="E17" s="381"/>
      <c r="F17" s="381"/>
      <c r="G17" s="381"/>
      <c r="H17" s="381"/>
      <c r="I17" s="381"/>
      <c r="J17" s="381"/>
      <c r="K17" s="359" t="s">
        <v>125</v>
      </c>
      <c r="L17" s="359"/>
      <c r="M17" s="359"/>
      <c r="N17" s="359"/>
      <c r="O17" s="359"/>
      <c r="P17" s="359"/>
      <c r="Q17" s="359"/>
      <c r="R17" s="359"/>
      <c r="S17" s="359"/>
      <c r="T17" s="359"/>
      <c r="U17" s="359"/>
      <c r="V17" s="359"/>
      <c r="W17" s="359"/>
      <c r="X17" s="359"/>
      <c r="Y17" s="359"/>
      <c r="Z17" s="429" t="s">
        <v>238</v>
      </c>
      <c r="AA17" s="429"/>
      <c r="AB17" s="429"/>
      <c r="AC17" s="429"/>
      <c r="AD17" s="429"/>
      <c r="AE17" s="429"/>
      <c r="AF17" s="429"/>
      <c r="AG17" s="429"/>
      <c r="AH17" s="429"/>
      <c r="AI17" s="429"/>
      <c r="AJ17" s="361"/>
      <c r="AK17" s="361"/>
      <c r="AL17" s="361"/>
      <c r="AM17" s="362"/>
      <c r="AN17" s="507"/>
    </row>
    <row r="18" spans="1:40" ht="18.75" customHeight="1">
      <c r="A18" s="421"/>
      <c r="B18" s="422"/>
      <c r="C18" s="424" t="s">
        <v>122</v>
      </c>
      <c r="D18" s="418"/>
      <c r="E18" s="418"/>
      <c r="F18" s="418"/>
      <c r="G18" s="418"/>
      <c r="H18" s="418"/>
      <c r="I18" s="418"/>
      <c r="J18" s="419"/>
      <c r="K18" s="501" t="s">
        <v>225</v>
      </c>
      <c r="L18" s="502"/>
      <c r="M18" s="502"/>
      <c r="N18" s="502"/>
      <c r="O18" s="502"/>
      <c r="P18" s="502"/>
      <c r="Q18" s="502"/>
      <c r="R18" s="502"/>
      <c r="S18" s="502"/>
      <c r="T18" s="502"/>
      <c r="U18" s="502"/>
      <c r="V18" s="502"/>
      <c r="W18" s="502"/>
      <c r="X18" s="502"/>
      <c r="Y18" s="503"/>
      <c r="Z18" s="426"/>
      <c r="AA18" s="427"/>
      <c r="AB18" s="427"/>
      <c r="AC18" s="427"/>
      <c r="AD18" s="427"/>
      <c r="AE18" s="427"/>
      <c r="AF18" s="427"/>
      <c r="AG18" s="427"/>
      <c r="AH18" s="427"/>
      <c r="AI18" s="428"/>
      <c r="AJ18" s="362"/>
      <c r="AK18" s="482"/>
      <c r="AL18" s="362"/>
      <c r="AM18" s="425"/>
      <c r="AN18" s="508"/>
    </row>
    <row r="19" spans="1:40" ht="18.75" customHeight="1">
      <c r="A19" s="421"/>
      <c r="B19" s="422"/>
      <c r="C19" s="424" t="s">
        <v>123</v>
      </c>
      <c r="D19" s="418"/>
      <c r="E19" s="418"/>
      <c r="F19" s="418"/>
      <c r="G19" s="418"/>
      <c r="H19" s="418"/>
      <c r="I19" s="418"/>
      <c r="J19" s="419"/>
      <c r="K19" s="504"/>
      <c r="L19" s="505"/>
      <c r="M19" s="505"/>
      <c r="N19" s="505"/>
      <c r="O19" s="505"/>
      <c r="P19" s="505"/>
      <c r="Q19" s="505"/>
      <c r="R19" s="505"/>
      <c r="S19" s="505"/>
      <c r="T19" s="505"/>
      <c r="U19" s="505"/>
      <c r="V19" s="505"/>
      <c r="W19" s="505"/>
      <c r="X19" s="505"/>
      <c r="Y19" s="506"/>
      <c r="Z19" s="426"/>
      <c r="AA19" s="427"/>
      <c r="AB19" s="427"/>
      <c r="AC19" s="427"/>
      <c r="AD19" s="427"/>
      <c r="AE19" s="427"/>
      <c r="AF19" s="427"/>
      <c r="AG19" s="427"/>
      <c r="AH19" s="427"/>
      <c r="AI19" s="428"/>
      <c r="AJ19" s="362"/>
      <c r="AK19" s="482"/>
      <c r="AL19" s="362"/>
      <c r="AM19" s="425"/>
      <c r="AN19" s="508"/>
    </row>
    <row r="20" spans="1:40" ht="18.75" customHeight="1">
      <c r="A20" s="421"/>
      <c r="B20" s="422"/>
      <c r="C20" s="381" t="s">
        <v>121</v>
      </c>
      <c r="D20" s="381"/>
      <c r="E20" s="381"/>
      <c r="F20" s="381"/>
      <c r="G20" s="381"/>
      <c r="H20" s="381"/>
      <c r="I20" s="381"/>
      <c r="J20" s="381"/>
      <c r="K20" s="359" t="s">
        <v>226</v>
      </c>
      <c r="L20" s="359"/>
      <c r="M20" s="359"/>
      <c r="N20" s="359"/>
      <c r="O20" s="359"/>
      <c r="P20" s="359"/>
      <c r="Q20" s="359"/>
      <c r="R20" s="359"/>
      <c r="S20" s="359"/>
      <c r="T20" s="359"/>
      <c r="U20" s="359"/>
      <c r="V20" s="359"/>
      <c r="W20" s="359"/>
      <c r="X20" s="359"/>
      <c r="Y20" s="359"/>
      <c r="Z20" s="429"/>
      <c r="AA20" s="429"/>
      <c r="AB20" s="429"/>
      <c r="AC20" s="429"/>
      <c r="AD20" s="429"/>
      <c r="AE20" s="429"/>
      <c r="AF20" s="429"/>
      <c r="AG20" s="429"/>
      <c r="AH20" s="429"/>
      <c r="AI20" s="429"/>
      <c r="AJ20" s="361"/>
      <c r="AK20" s="361"/>
      <c r="AL20" s="361"/>
      <c r="AM20" s="362"/>
      <c r="AN20" s="508"/>
    </row>
    <row r="21" spans="1:40" ht="27" customHeight="1">
      <c r="A21" s="421"/>
      <c r="B21" s="422"/>
      <c r="C21" s="424" t="s">
        <v>126</v>
      </c>
      <c r="D21" s="418"/>
      <c r="E21" s="418"/>
      <c r="F21" s="418"/>
      <c r="G21" s="418"/>
      <c r="H21" s="418"/>
      <c r="I21" s="418"/>
      <c r="J21" s="419"/>
      <c r="K21" s="360" t="s">
        <v>127</v>
      </c>
      <c r="L21" s="417"/>
      <c r="M21" s="417"/>
      <c r="N21" s="417"/>
      <c r="O21" s="417"/>
      <c r="P21" s="417"/>
      <c r="Q21" s="417"/>
      <c r="R21" s="417"/>
      <c r="S21" s="417"/>
      <c r="T21" s="417"/>
      <c r="U21" s="417"/>
      <c r="V21" s="417"/>
      <c r="W21" s="417"/>
      <c r="X21" s="417"/>
      <c r="Y21" s="441"/>
      <c r="Z21" s="426"/>
      <c r="AA21" s="427"/>
      <c r="AB21" s="427"/>
      <c r="AC21" s="427"/>
      <c r="AD21" s="427"/>
      <c r="AE21" s="427"/>
      <c r="AF21" s="427"/>
      <c r="AG21" s="427"/>
      <c r="AH21" s="427"/>
      <c r="AI21" s="428"/>
      <c r="AJ21" s="362"/>
      <c r="AK21" s="482"/>
      <c r="AL21" s="362" t="s">
        <v>25</v>
      </c>
      <c r="AM21" s="425"/>
      <c r="AN21" s="508"/>
    </row>
    <row r="22" spans="1:40" ht="18.75" customHeight="1">
      <c r="A22" s="421"/>
      <c r="B22" s="422"/>
      <c r="C22" s="424" t="s">
        <v>128</v>
      </c>
      <c r="D22" s="418"/>
      <c r="E22" s="418"/>
      <c r="F22" s="418"/>
      <c r="G22" s="418"/>
      <c r="H22" s="418"/>
      <c r="I22" s="418"/>
      <c r="J22" s="419"/>
      <c r="K22" s="360" t="s">
        <v>129</v>
      </c>
      <c r="L22" s="417"/>
      <c r="M22" s="417"/>
      <c r="N22" s="417"/>
      <c r="O22" s="417"/>
      <c r="P22" s="417"/>
      <c r="Q22" s="417"/>
      <c r="R22" s="417"/>
      <c r="S22" s="417"/>
      <c r="T22" s="417"/>
      <c r="U22" s="417"/>
      <c r="V22" s="417"/>
      <c r="W22" s="417"/>
      <c r="X22" s="417"/>
      <c r="Y22" s="441"/>
      <c r="Z22" s="426"/>
      <c r="AA22" s="427"/>
      <c r="AB22" s="427"/>
      <c r="AC22" s="427"/>
      <c r="AD22" s="427"/>
      <c r="AE22" s="427"/>
      <c r="AF22" s="427"/>
      <c r="AG22" s="427"/>
      <c r="AH22" s="427"/>
      <c r="AI22" s="428"/>
      <c r="AJ22" s="362"/>
      <c r="AK22" s="482"/>
      <c r="AL22" s="362" t="s">
        <v>294</v>
      </c>
      <c r="AM22" s="425"/>
      <c r="AN22" s="508"/>
    </row>
    <row r="23" spans="1:40" ht="27" customHeight="1">
      <c r="A23" s="421"/>
      <c r="B23" s="422"/>
      <c r="C23" s="423" t="s">
        <v>111</v>
      </c>
      <c r="D23" s="423"/>
      <c r="E23" s="423"/>
      <c r="F23" s="423"/>
      <c r="G23" s="423"/>
      <c r="H23" s="423"/>
      <c r="I23" s="423"/>
      <c r="J23" s="423"/>
      <c r="K23" s="359" t="s">
        <v>229</v>
      </c>
      <c r="L23" s="359"/>
      <c r="M23" s="359"/>
      <c r="N23" s="359"/>
      <c r="O23" s="359"/>
      <c r="P23" s="359"/>
      <c r="Q23" s="359"/>
      <c r="R23" s="359"/>
      <c r="S23" s="359"/>
      <c r="T23" s="359"/>
      <c r="U23" s="359"/>
      <c r="V23" s="359"/>
      <c r="W23" s="359"/>
      <c r="X23" s="359"/>
      <c r="Y23" s="359"/>
      <c r="Z23" s="429" t="s">
        <v>230</v>
      </c>
      <c r="AA23" s="429"/>
      <c r="AB23" s="429"/>
      <c r="AC23" s="429"/>
      <c r="AD23" s="429"/>
      <c r="AE23" s="429"/>
      <c r="AF23" s="429"/>
      <c r="AG23" s="429"/>
      <c r="AH23" s="429"/>
      <c r="AI23" s="429"/>
      <c r="AJ23" s="361"/>
      <c r="AK23" s="361"/>
      <c r="AL23" s="361" t="s">
        <v>294</v>
      </c>
      <c r="AM23" s="362"/>
      <c r="AN23" s="509"/>
    </row>
    <row r="24" spans="1:40" ht="18.75" customHeight="1">
      <c r="A24" s="421"/>
      <c r="B24" s="422"/>
      <c r="C24" s="423" t="s">
        <v>82</v>
      </c>
      <c r="D24" s="423"/>
      <c r="E24" s="423"/>
      <c r="F24" s="423"/>
      <c r="G24" s="423"/>
      <c r="H24" s="423"/>
      <c r="I24" s="423"/>
      <c r="J24" s="423"/>
      <c r="K24" s="424" t="s">
        <v>133</v>
      </c>
      <c r="L24" s="418"/>
      <c r="M24" s="418"/>
      <c r="N24" s="418"/>
      <c r="O24" s="418"/>
      <c r="P24" s="418"/>
      <c r="Q24" s="418"/>
      <c r="R24" s="418"/>
      <c r="S24" s="418"/>
      <c r="T24" s="418"/>
      <c r="U24" s="418"/>
      <c r="V24" s="418"/>
      <c r="W24" s="418"/>
      <c r="X24" s="418"/>
      <c r="Y24" s="419"/>
      <c r="Z24" s="429" t="s">
        <v>239</v>
      </c>
      <c r="AA24" s="429"/>
      <c r="AB24" s="429"/>
      <c r="AC24" s="429"/>
      <c r="AD24" s="429"/>
      <c r="AE24" s="429"/>
      <c r="AF24" s="429"/>
      <c r="AG24" s="429"/>
      <c r="AH24" s="429"/>
      <c r="AI24" s="429"/>
      <c r="AJ24" s="361"/>
      <c r="AK24" s="361"/>
      <c r="AL24" s="361" t="s">
        <v>294</v>
      </c>
      <c r="AM24" s="362"/>
      <c r="AN24" s="162"/>
    </row>
    <row r="25" spans="1:40" ht="27" customHeight="1">
      <c r="A25" s="421"/>
      <c r="B25" s="422"/>
      <c r="C25" s="423" t="s">
        <v>130</v>
      </c>
      <c r="D25" s="423"/>
      <c r="E25" s="423"/>
      <c r="F25" s="423"/>
      <c r="G25" s="423"/>
      <c r="H25" s="423"/>
      <c r="I25" s="423"/>
      <c r="J25" s="423"/>
      <c r="K25" s="359" t="s">
        <v>131</v>
      </c>
      <c r="L25" s="359"/>
      <c r="M25" s="359"/>
      <c r="N25" s="359"/>
      <c r="O25" s="359"/>
      <c r="P25" s="359"/>
      <c r="Q25" s="359"/>
      <c r="R25" s="359"/>
      <c r="S25" s="359"/>
      <c r="T25" s="359"/>
      <c r="U25" s="359"/>
      <c r="V25" s="359"/>
      <c r="W25" s="359"/>
      <c r="X25" s="359"/>
      <c r="Y25" s="359"/>
      <c r="Z25" s="429" t="s">
        <v>240</v>
      </c>
      <c r="AA25" s="429"/>
      <c r="AB25" s="429"/>
      <c r="AC25" s="429"/>
      <c r="AD25" s="429"/>
      <c r="AE25" s="429"/>
      <c r="AF25" s="429"/>
      <c r="AG25" s="429"/>
      <c r="AH25" s="429"/>
      <c r="AI25" s="429"/>
      <c r="AJ25" s="361"/>
      <c r="AK25" s="361"/>
      <c r="AL25" s="361" t="s">
        <v>25</v>
      </c>
      <c r="AM25" s="362"/>
      <c r="AN25" s="507"/>
    </row>
    <row r="26" spans="1:40" ht="18.75" customHeight="1">
      <c r="A26" s="421"/>
      <c r="B26" s="422"/>
      <c r="C26" s="381" t="s">
        <v>108</v>
      </c>
      <c r="D26" s="381"/>
      <c r="E26" s="381"/>
      <c r="F26" s="381"/>
      <c r="G26" s="381"/>
      <c r="H26" s="381"/>
      <c r="I26" s="381"/>
      <c r="J26" s="381"/>
      <c r="K26" s="360" t="s">
        <v>109</v>
      </c>
      <c r="L26" s="417"/>
      <c r="M26" s="417"/>
      <c r="N26" s="417"/>
      <c r="O26" s="417"/>
      <c r="P26" s="417"/>
      <c r="Q26" s="417"/>
      <c r="R26" s="417"/>
      <c r="S26" s="418" t="s">
        <v>223</v>
      </c>
      <c r="T26" s="418"/>
      <c r="U26" s="418"/>
      <c r="V26" s="418"/>
      <c r="W26" s="418"/>
      <c r="X26" s="418"/>
      <c r="Y26" s="419"/>
      <c r="Z26" s="438" t="s">
        <v>241</v>
      </c>
      <c r="AA26" s="439"/>
      <c r="AB26" s="439"/>
      <c r="AC26" s="439"/>
      <c r="AD26" s="439"/>
      <c r="AE26" s="439"/>
      <c r="AF26" s="439"/>
      <c r="AG26" s="439"/>
      <c r="AH26" s="439"/>
      <c r="AI26" s="440"/>
      <c r="AJ26" s="361"/>
      <c r="AK26" s="361"/>
      <c r="AL26" s="361"/>
      <c r="AM26" s="362"/>
      <c r="AN26" s="509"/>
    </row>
    <row r="27" spans="1:40" ht="18.75" customHeight="1">
      <c r="A27" s="421"/>
      <c r="B27" s="422"/>
      <c r="C27" s="381"/>
      <c r="D27" s="381"/>
      <c r="E27" s="381"/>
      <c r="F27" s="381"/>
      <c r="G27" s="381"/>
      <c r="H27" s="381"/>
      <c r="I27" s="381"/>
      <c r="J27" s="381"/>
      <c r="K27" s="360" t="s">
        <v>62</v>
      </c>
      <c r="L27" s="417"/>
      <c r="M27" s="417"/>
      <c r="N27" s="417"/>
      <c r="O27" s="417"/>
      <c r="P27" s="417"/>
      <c r="Q27" s="417"/>
      <c r="R27" s="417"/>
      <c r="S27" s="418" t="s">
        <v>132</v>
      </c>
      <c r="T27" s="418"/>
      <c r="U27" s="418"/>
      <c r="V27" s="418"/>
      <c r="W27" s="418"/>
      <c r="X27" s="418"/>
      <c r="Y27" s="419"/>
      <c r="Z27" s="429" t="s">
        <v>242</v>
      </c>
      <c r="AA27" s="429"/>
      <c r="AB27" s="429"/>
      <c r="AC27" s="429"/>
      <c r="AD27" s="429"/>
      <c r="AE27" s="429"/>
      <c r="AF27" s="429"/>
      <c r="AG27" s="429"/>
      <c r="AH27" s="429"/>
      <c r="AI27" s="429"/>
      <c r="AJ27" s="361"/>
      <c r="AK27" s="361"/>
      <c r="AL27" s="361"/>
      <c r="AM27" s="362"/>
      <c r="AN27" s="162"/>
    </row>
    <row r="28" spans="1:40" ht="13.5" customHeight="1">
      <c r="A28" s="346" t="s">
        <v>140</v>
      </c>
      <c r="B28" s="347"/>
      <c r="C28" s="355" t="s">
        <v>8</v>
      </c>
      <c r="D28" s="355"/>
      <c r="E28" s="355"/>
      <c r="F28" s="355"/>
      <c r="G28" s="355"/>
      <c r="H28" s="355"/>
      <c r="I28" s="355"/>
      <c r="J28" s="355"/>
      <c r="K28" s="355"/>
      <c r="L28" s="355"/>
      <c r="M28" s="355" t="s">
        <v>32</v>
      </c>
      <c r="N28" s="355"/>
      <c r="O28" s="355"/>
      <c r="P28" s="355"/>
      <c r="Q28" s="355"/>
      <c r="R28" s="355"/>
      <c r="S28" s="355"/>
      <c r="T28" s="355"/>
      <c r="U28" s="355"/>
      <c r="V28" s="355"/>
      <c r="W28" s="355"/>
      <c r="X28" s="485" t="s">
        <v>136</v>
      </c>
      <c r="Y28" s="485"/>
      <c r="Z28" s="485"/>
      <c r="AA28" s="485"/>
      <c r="AB28" s="485"/>
      <c r="AC28" s="485"/>
      <c r="AD28" s="432" t="s">
        <v>138</v>
      </c>
      <c r="AE28" s="433"/>
      <c r="AF28" s="433"/>
      <c r="AG28" s="433"/>
      <c r="AH28" s="433"/>
      <c r="AI28" s="434"/>
      <c r="AJ28" s="296" t="s">
        <v>137</v>
      </c>
      <c r="AK28" s="293"/>
      <c r="AL28" s="293"/>
      <c r="AM28" s="293"/>
      <c r="AN28" s="294"/>
    </row>
    <row r="29" spans="1:40" ht="13.5" customHeight="1">
      <c r="A29" s="348"/>
      <c r="B29" s="349"/>
      <c r="C29" s="356"/>
      <c r="D29" s="356"/>
      <c r="E29" s="356"/>
      <c r="F29" s="356"/>
      <c r="G29" s="356"/>
      <c r="H29" s="356"/>
      <c r="I29" s="356"/>
      <c r="J29" s="356"/>
      <c r="K29" s="356"/>
      <c r="L29" s="356"/>
      <c r="M29" s="356"/>
      <c r="N29" s="356"/>
      <c r="O29" s="356"/>
      <c r="P29" s="356"/>
      <c r="Q29" s="356"/>
      <c r="R29" s="356"/>
      <c r="S29" s="356"/>
      <c r="T29" s="356"/>
      <c r="U29" s="356"/>
      <c r="V29" s="356"/>
      <c r="W29" s="356"/>
      <c r="X29" s="486"/>
      <c r="Y29" s="486"/>
      <c r="Z29" s="486"/>
      <c r="AA29" s="486"/>
      <c r="AB29" s="486"/>
      <c r="AC29" s="486"/>
      <c r="AD29" s="435"/>
      <c r="AE29" s="436"/>
      <c r="AF29" s="436"/>
      <c r="AG29" s="436"/>
      <c r="AH29" s="436"/>
      <c r="AI29" s="437"/>
      <c r="AJ29" s="358" t="s">
        <v>135</v>
      </c>
      <c r="AK29" s="358"/>
      <c r="AL29" s="359" t="s">
        <v>134</v>
      </c>
      <c r="AM29" s="360"/>
      <c r="AN29" s="102" t="s">
        <v>177</v>
      </c>
    </row>
    <row r="30" spans="1:40" ht="16.5" customHeight="1">
      <c r="A30" s="348"/>
      <c r="B30" s="349"/>
      <c r="C30" s="408" t="s">
        <v>57</v>
      </c>
      <c r="D30" s="409"/>
      <c r="E30" s="409"/>
      <c r="F30" s="409"/>
      <c r="G30" s="409"/>
      <c r="H30" s="409"/>
      <c r="I30" s="410"/>
      <c r="J30" s="373" t="s">
        <v>59</v>
      </c>
      <c r="K30" s="374"/>
      <c r="L30" s="374"/>
      <c r="M30" s="353" t="s">
        <v>99</v>
      </c>
      <c r="N30" s="353"/>
      <c r="O30" s="353"/>
      <c r="P30" s="353"/>
      <c r="Q30" s="353"/>
      <c r="R30" s="353"/>
      <c r="S30" s="353"/>
      <c r="T30" s="353"/>
      <c r="U30" s="353"/>
      <c r="V30" s="353"/>
      <c r="W30" s="353"/>
      <c r="X30" s="384"/>
      <c r="Y30" s="384"/>
      <c r="Z30" s="384"/>
      <c r="AA30" s="384"/>
      <c r="AB30" s="384"/>
      <c r="AC30" s="384"/>
      <c r="AD30" s="384"/>
      <c r="AE30" s="384"/>
      <c r="AF30" s="384"/>
      <c r="AG30" s="384"/>
      <c r="AH30" s="384"/>
      <c r="AI30" s="384"/>
      <c r="AJ30" s="363" t="s">
        <v>25</v>
      </c>
      <c r="AK30" s="364"/>
      <c r="AL30" s="367"/>
      <c r="AM30" s="368"/>
      <c r="AN30" s="498"/>
    </row>
    <row r="31" spans="1:40" ht="16.5" customHeight="1">
      <c r="A31" s="348"/>
      <c r="B31" s="349"/>
      <c r="C31" s="411"/>
      <c r="D31" s="412"/>
      <c r="E31" s="412"/>
      <c r="F31" s="412"/>
      <c r="G31" s="412"/>
      <c r="H31" s="412"/>
      <c r="I31" s="413"/>
      <c r="J31" s="375"/>
      <c r="K31" s="376"/>
      <c r="L31" s="376"/>
      <c r="M31" s="354" t="s">
        <v>100</v>
      </c>
      <c r="N31" s="354"/>
      <c r="O31" s="354"/>
      <c r="P31" s="354"/>
      <c r="Q31" s="354"/>
      <c r="R31" s="354"/>
      <c r="S31" s="354"/>
      <c r="T31" s="354"/>
      <c r="U31" s="354"/>
      <c r="V31" s="354"/>
      <c r="W31" s="354"/>
      <c r="X31" s="385"/>
      <c r="Y31" s="385"/>
      <c r="Z31" s="385"/>
      <c r="AA31" s="385"/>
      <c r="AB31" s="385"/>
      <c r="AC31" s="385"/>
      <c r="AD31" s="385"/>
      <c r="AE31" s="385"/>
      <c r="AF31" s="385"/>
      <c r="AG31" s="385"/>
      <c r="AH31" s="385"/>
      <c r="AI31" s="385"/>
      <c r="AJ31" s="365" t="s">
        <v>214</v>
      </c>
      <c r="AK31" s="366"/>
      <c r="AL31" s="369"/>
      <c r="AM31" s="370"/>
      <c r="AN31" s="499"/>
    </row>
    <row r="32" spans="1:40" ht="16.5" customHeight="1">
      <c r="A32" s="348"/>
      <c r="B32" s="349"/>
      <c r="C32" s="411"/>
      <c r="D32" s="412"/>
      <c r="E32" s="412"/>
      <c r="F32" s="412"/>
      <c r="G32" s="412"/>
      <c r="H32" s="412"/>
      <c r="I32" s="413"/>
      <c r="J32" s="377"/>
      <c r="K32" s="378"/>
      <c r="L32" s="378"/>
      <c r="M32" s="352" t="s">
        <v>101</v>
      </c>
      <c r="N32" s="352"/>
      <c r="O32" s="352"/>
      <c r="P32" s="352"/>
      <c r="Q32" s="352"/>
      <c r="R32" s="352"/>
      <c r="S32" s="352"/>
      <c r="T32" s="352"/>
      <c r="U32" s="352"/>
      <c r="V32" s="352"/>
      <c r="W32" s="352"/>
      <c r="X32" s="298"/>
      <c r="Y32" s="298"/>
      <c r="Z32" s="298"/>
      <c r="AA32" s="298"/>
      <c r="AB32" s="298"/>
      <c r="AC32" s="298"/>
      <c r="AD32" s="298"/>
      <c r="AE32" s="298"/>
      <c r="AF32" s="298"/>
      <c r="AG32" s="298"/>
      <c r="AH32" s="298"/>
      <c r="AI32" s="298"/>
      <c r="AJ32" s="379" t="s">
        <v>214</v>
      </c>
      <c r="AK32" s="380"/>
      <c r="AL32" s="369"/>
      <c r="AM32" s="370"/>
      <c r="AN32" s="500"/>
    </row>
    <row r="33" spans="1:40" ht="16.5" customHeight="1">
      <c r="A33" s="348"/>
      <c r="B33" s="349"/>
      <c r="C33" s="411"/>
      <c r="D33" s="412"/>
      <c r="E33" s="412"/>
      <c r="F33" s="412"/>
      <c r="G33" s="412"/>
      <c r="H33" s="412"/>
      <c r="I33" s="413"/>
      <c r="J33" s="373" t="s">
        <v>61</v>
      </c>
      <c r="K33" s="374"/>
      <c r="L33" s="374"/>
      <c r="M33" s="353" t="s">
        <v>99</v>
      </c>
      <c r="N33" s="353"/>
      <c r="O33" s="353"/>
      <c r="P33" s="353"/>
      <c r="Q33" s="353"/>
      <c r="R33" s="353"/>
      <c r="S33" s="353"/>
      <c r="T33" s="353"/>
      <c r="U33" s="353"/>
      <c r="V33" s="353"/>
      <c r="W33" s="353"/>
      <c r="X33" s="384"/>
      <c r="Y33" s="384"/>
      <c r="Z33" s="384"/>
      <c r="AA33" s="384"/>
      <c r="AB33" s="384"/>
      <c r="AC33" s="384"/>
      <c r="AD33" s="384"/>
      <c r="AE33" s="384"/>
      <c r="AF33" s="384"/>
      <c r="AG33" s="384"/>
      <c r="AH33" s="384"/>
      <c r="AI33" s="384"/>
      <c r="AJ33" s="363" t="s">
        <v>214</v>
      </c>
      <c r="AK33" s="364"/>
      <c r="AL33" s="369"/>
      <c r="AM33" s="370"/>
      <c r="AN33" s="498"/>
    </row>
    <row r="34" spans="1:40" ht="16.5" customHeight="1">
      <c r="A34" s="348"/>
      <c r="B34" s="349"/>
      <c r="C34" s="411"/>
      <c r="D34" s="412"/>
      <c r="E34" s="412"/>
      <c r="F34" s="412"/>
      <c r="G34" s="412"/>
      <c r="H34" s="412"/>
      <c r="I34" s="413"/>
      <c r="J34" s="375"/>
      <c r="K34" s="376"/>
      <c r="L34" s="376"/>
      <c r="M34" s="354" t="s">
        <v>100</v>
      </c>
      <c r="N34" s="354"/>
      <c r="O34" s="354"/>
      <c r="P34" s="354"/>
      <c r="Q34" s="354"/>
      <c r="R34" s="354"/>
      <c r="S34" s="354"/>
      <c r="T34" s="354"/>
      <c r="U34" s="354"/>
      <c r="V34" s="354"/>
      <c r="W34" s="354"/>
      <c r="X34" s="385"/>
      <c r="Y34" s="385"/>
      <c r="Z34" s="385"/>
      <c r="AA34" s="385"/>
      <c r="AB34" s="385"/>
      <c r="AC34" s="385"/>
      <c r="AD34" s="385"/>
      <c r="AE34" s="385"/>
      <c r="AF34" s="385"/>
      <c r="AG34" s="385"/>
      <c r="AH34" s="385"/>
      <c r="AI34" s="385"/>
      <c r="AJ34" s="365" t="s">
        <v>25</v>
      </c>
      <c r="AK34" s="366"/>
      <c r="AL34" s="369"/>
      <c r="AM34" s="370"/>
      <c r="AN34" s="499"/>
    </row>
    <row r="35" spans="1:40" ht="16.5" customHeight="1">
      <c r="A35" s="348"/>
      <c r="B35" s="349"/>
      <c r="C35" s="414"/>
      <c r="D35" s="415"/>
      <c r="E35" s="415"/>
      <c r="F35" s="415"/>
      <c r="G35" s="415"/>
      <c r="H35" s="415"/>
      <c r="I35" s="416"/>
      <c r="J35" s="377"/>
      <c r="K35" s="378"/>
      <c r="L35" s="378"/>
      <c r="M35" s="352" t="s">
        <v>102</v>
      </c>
      <c r="N35" s="352"/>
      <c r="O35" s="352"/>
      <c r="P35" s="352"/>
      <c r="Q35" s="352"/>
      <c r="R35" s="352"/>
      <c r="S35" s="352"/>
      <c r="T35" s="352"/>
      <c r="U35" s="352"/>
      <c r="V35" s="352"/>
      <c r="W35" s="352"/>
      <c r="X35" s="298"/>
      <c r="Y35" s="298"/>
      <c r="Z35" s="298"/>
      <c r="AA35" s="298"/>
      <c r="AB35" s="298"/>
      <c r="AC35" s="298"/>
      <c r="AD35" s="298"/>
      <c r="AE35" s="298"/>
      <c r="AF35" s="298"/>
      <c r="AG35" s="298"/>
      <c r="AH35" s="298"/>
      <c r="AI35" s="298"/>
      <c r="AJ35" s="379" t="s">
        <v>25</v>
      </c>
      <c r="AK35" s="380"/>
      <c r="AL35" s="369"/>
      <c r="AM35" s="370"/>
      <c r="AN35" s="500"/>
    </row>
    <row r="36" spans="1:40" ht="25.5" customHeight="1">
      <c r="A36" s="348"/>
      <c r="B36" s="349"/>
      <c r="C36" s="357" t="s">
        <v>148</v>
      </c>
      <c r="D36" s="357"/>
      <c r="E36" s="357"/>
      <c r="F36" s="357"/>
      <c r="G36" s="357"/>
      <c r="H36" s="357"/>
      <c r="I36" s="357"/>
      <c r="J36" s="373" t="s">
        <v>301</v>
      </c>
      <c r="K36" s="374"/>
      <c r="L36" s="374"/>
      <c r="M36" s="406" t="s">
        <v>141</v>
      </c>
      <c r="N36" s="406"/>
      <c r="O36" s="406"/>
      <c r="P36" s="406"/>
      <c r="Q36" s="406"/>
      <c r="R36" s="406"/>
      <c r="S36" s="406"/>
      <c r="T36" s="406"/>
      <c r="U36" s="406"/>
      <c r="V36" s="406"/>
      <c r="W36" s="406"/>
      <c r="X36" s="384"/>
      <c r="Y36" s="384"/>
      <c r="Z36" s="384"/>
      <c r="AA36" s="384"/>
      <c r="AB36" s="384"/>
      <c r="AC36" s="384"/>
      <c r="AD36" s="384"/>
      <c r="AE36" s="384"/>
      <c r="AF36" s="384"/>
      <c r="AG36" s="384"/>
      <c r="AH36" s="384"/>
      <c r="AI36" s="384"/>
      <c r="AJ36" s="386"/>
      <c r="AK36" s="387"/>
      <c r="AL36" s="369"/>
      <c r="AM36" s="370"/>
      <c r="AN36" s="498"/>
    </row>
    <row r="37" spans="1:40" ht="16.5" customHeight="1">
      <c r="A37" s="348"/>
      <c r="B37" s="349"/>
      <c r="C37" s="420" t="s">
        <v>142</v>
      </c>
      <c r="D37" s="420"/>
      <c r="E37" s="420"/>
      <c r="F37" s="420"/>
      <c r="G37" s="420"/>
      <c r="H37" s="420"/>
      <c r="I37" s="420"/>
      <c r="J37" s="375" t="s">
        <v>150</v>
      </c>
      <c r="K37" s="376"/>
      <c r="L37" s="376"/>
      <c r="M37" s="465" t="s">
        <v>157</v>
      </c>
      <c r="N37" s="465"/>
      <c r="O37" s="465"/>
      <c r="P37" s="465"/>
      <c r="Q37" s="465"/>
      <c r="R37" s="465"/>
      <c r="S37" s="465"/>
      <c r="T37" s="465"/>
      <c r="U37" s="465"/>
      <c r="V37" s="465"/>
      <c r="W37" s="465"/>
      <c r="X37" s="385"/>
      <c r="Y37" s="385"/>
      <c r="Z37" s="385"/>
      <c r="AA37" s="385"/>
      <c r="AB37" s="385"/>
      <c r="AC37" s="385"/>
      <c r="AD37" s="385"/>
      <c r="AE37" s="385"/>
      <c r="AF37" s="385"/>
      <c r="AG37" s="385"/>
      <c r="AH37" s="385"/>
      <c r="AI37" s="385"/>
      <c r="AJ37" s="382"/>
      <c r="AK37" s="383"/>
      <c r="AL37" s="369"/>
      <c r="AM37" s="370"/>
      <c r="AN37" s="499"/>
    </row>
    <row r="38" spans="1:40" ht="16.5" customHeight="1">
      <c r="A38" s="348"/>
      <c r="B38" s="349"/>
      <c r="C38" s="403" t="s">
        <v>143</v>
      </c>
      <c r="D38" s="404"/>
      <c r="E38" s="404"/>
      <c r="F38" s="404"/>
      <c r="G38" s="404"/>
      <c r="H38" s="404"/>
      <c r="I38" s="405"/>
      <c r="J38" s="375" t="s">
        <v>144</v>
      </c>
      <c r="K38" s="376"/>
      <c r="L38" s="376"/>
      <c r="M38" s="407" t="s">
        <v>145</v>
      </c>
      <c r="N38" s="407"/>
      <c r="O38" s="407"/>
      <c r="P38" s="407"/>
      <c r="Q38" s="407"/>
      <c r="R38" s="407"/>
      <c r="S38" s="407"/>
      <c r="T38" s="407"/>
      <c r="U38" s="407"/>
      <c r="V38" s="407"/>
      <c r="W38" s="407"/>
      <c r="X38" s="385"/>
      <c r="Y38" s="385"/>
      <c r="Z38" s="385"/>
      <c r="AA38" s="385"/>
      <c r="AB38" s="385"/>
      <c r="AC38" s="385"/>
      <c r="AD38" s="385"/>
      <c r="AE38" s="385"/>
      <c r="AF38" s="385"/>
      <c r="AG38" s="385"/>
      <c r="AH38" s="385"/>
      <c r="AI38" s="385"/>
      <c r="AJ38" s="382"/>
      <c r="AK38" s="383"/>
      <c r="AL38" s="369"/>
      <c r="AM38" s="370"/>
      <c r="AN38" s="499"/>
    </row>
    <row r="39" spans="1:40" ht="16.5" customHeight="1">
      <c r="A39" s="348"/>
      <c r="B39" s="349"/>
      <c r="C39" s="402" t="s">
        <v>146</v>
      </c>
      <c r="D39" s="402"/>
      <c r="E39" s="402"/>
      <c r="F39" s="402"/>
      <c r="G39" s="402"/>
      <c r="H39" s="402"/>
      <c r="I39" s="402"/>
      <c r="J39" s="377" t="s">
        <v>147</v>
      </c>
      <c r="K39" s="378"/>
      <c r="L39" s="378"/>
      <c r="M39" s="466" t="s">
        <v>224</v>
      </c>
      <c r="N39" s="466"/>
      <c r="O39" s="466"/>
      <c r="P39" s="466"/>
      <c r="Q39" s="466"/>
      <c r="R39" s="466"/>
      <c r="S39" s="466"/>
      <c r="T39" s="466"/>
      <c r="U39" s="466"/>
      <c r="V39" s="466"/>
      <c r="W39" s="466"/>
      <c r="X39" s="298">
        <v>15</v>
      </c>
      <c r="Y39" s="298"/>
      <c r="Z39" s="298"/>
      <c r="AA39" s="298"/>
      <c r="AB39" s="298"/>
      <c r="AC39" s="298"/>
      <c r="AD39" s="298">
        <v>25</v>
      </c>
      <c r="AE39" s="298"/>
      <c r="AF39" s="298"/>
      <c r="AG39" s="298"/>
      <c r="AH39" s="298"/>
      <c r="AI39" s="298"/>
      <c r="AJ39" s="483"/>
      <c r="AK39" s="484"/>
      <c r="AL39" s="369"/>
      <c r="AM39" s="370"/>
      <c r="AN39" s="500"/>
    </row>
    <row r="40" spans="1:40" ht="16.5" customHeight="1">
      <c r="A40" s="348"/>
      <c r="B40" s="349"/>
      <c r="C40" s="389" t="s">
        <v>154</v>
      </c>
      <c r="D40" s="390"/>
      <c r="E40" s="390"/>
      <c r="F40" s="390"/>
      <c r="G40" s="390"/>
      <c r="H40" s="390"/>
      <c r="I40" s="391"/>
      <c r="J40" s="464" t="s">
        <v>151</v>
      </c>
      <c r="K40" s="374"/>
      <c r="L40" s="374"/>
      <c r="M40" s="374" t="s">
        <v>210</v>
      </c>
      <c r="N40" s="374"/>
      <c r="O40" s="374"/>
      <c r="P40" s="374"/>
      <c r="Q40" s="374"/>
      <c r="R40" s="374"/>
      <c r="S40" s="374"/>
      <c r="T40" s="374"/>
      <c r="U40" s="374"/>
      <c r="V40" s="406" t="s">
        <v>58</v>
      </c>
      <c r="W40" s="406"/>
      <c r="X40" s="395" t="s">
        <v>243</v>
      </c>
      <c r="Y40" s="395"/>
      <c r="Z40" s="395"/>
      <c r="AA40" s="395"/>
      <c r="AB40" s="395"/>
      <c r="AC40" s="395"/>
      <c r="AD40" s="395" t="s">
        <v>243</v>
      </c>
      <c r="AE40" s="395"/>
      <c r="AF40" s="395"/>
      <c r="AG40" s="395"/>
      <c r="AH40" s="395"/>
      <c r="AI40" s="395"/>
      <c r="AJ40" s="386"/>
      <c r="AK40" s="387"/>
      <c r="AL40" s="369"/>
      <c r="AM40" s="370"/>
      <c r="AN40" s="163"/>
    </row>
    <row r="41" spans="1:40" ht="16.5" customHeight="1">
      <c r="A41" s="348"/>
      <c r="B41" s="349"/>
      <c r="C41" s="392"/>
      <c r="D41" s="393"/>
      <c r="E41" s="393"/>
      <c r="F41" s="393"/>
      <c r="G41" s="393"/>
      <c r="H41" s="393"/>
      <c r="I41" s="394"/>
      <c r="J41" s="451"/>
      <c r="K41" s="376"/>
      <c r="L41" s="376"/>
      <c r="M41" s="376"/>
      <c r="N41" s="376"/>
      <c r="O41" s="376"/>
      <c r="P41" s="376"/>
      <c r="Q41" s="376"/>
      <c r="R41" s="376"/>
      <c r="S41" s="376"/>
      <c r="T41" s="376"/>
      <c r="U41" s="376"/>
      <c r="V41" s="407" t="s">
        <v>60</v>
      </c>
      <c r="W41" s="407"/>
      <c r="X41" s="326" t="s">
        <v>244</v>
      </c>
      <c r="Y41" s="326"/>
      <c r="Z41" s="326"/>
      <c r="AA41" s="326"/>
      <c r="AB41" s="326"/>
      <c r="AC41" s="326"/>
      <c r="AD41" s="326" t="s">
        <v>244</v>
      </c>
      <c r="AE41" s="326"/>
      <c r="AF41" s="326"/>
      <c r="AG41" s="326"/>
      <c r="AH41" s="326"/>
      <c r="AI41" s="326"/>
      <c r="AJ41" s="382"/>
      <c r="AK41" s="383"/>
      <c r="AL41" s="369"/>
      <c r="AM41" s="370"/>
      <c r="AN41" s="164"/>
    </row>
    <row r="42" spans="1:40" ht="16.5" customHeight="1">
      <c r="A42" s="348"/>
      <c r="B42" s="349"/>
      <c r="C42" s="392" t="s">
        <v>149</v>
      </c>
      <c r="D42" s="393"/>
      <c r="E42" s="393"/>
      <c r="F42" s="393"/>
      <c r="G42" s="393"/>
      <c r="H42" s="393"/>
      <c r="I42" s="394"/>
      <c r="J42" s="451" t="s">
        <v>152</v>
      </c>
      <c r="K42" s="376"/>
      <c r="L42" s="376"/>
      <c r="M42" s="376" t="s">
        <v>211</v>
      </c>
      <c r="N42" s="376"/>
      <c r="O42" s="376"/>
      <c r="P42" s="376"/>
      <c r="Q42" s="376"/>
      <c r="R42" s="376"/>
      <c r="S42" s="376"/>
      <c r="T42" s="376"/>
      <c r="U42" s="376"/>
      <c r="V42" s="407" t="s">
        <v>13</v>
      </c>
      <c r="W42" s="407"/>
      <c r="X42" s="326" t="s">
        <v>244</v>
      </c>
      <c r="Y42" s="326"/>
      <c r="Z42" s="326"/>
      <c r="AA42" s="326"/>
      <c r="AB42" s="326"/>
      <c r="AC42" s="326"/>
      <c r="AD42" s="326" t="s">
        <v>244</v>
      </c>
      <c r="AE42" s="326"/>
      <c r="AF42" s="326"/>
      <c r="AG42" s="326"/>
      <c r="AH42" s="326"/>
      <c r="AI42" s="326"/>
      <c r="AJ42" s="382"/>
      <c r="AK42" s="383"/>
      <c r="AL42" s="369"/>
      <c r="AM42" s="370"/>
      <c r="AN42" s="164"/>
    </row>
    <row r="43" spans="1:40" ht="16.5" customHeight="1">
      <c r="A43" s="348"/>
      <c r="B43" s="349"/>
      <c r="C43" s="392"/>
      <c r="D43" s="393"/>
      <c r="E43" s="393"/>
      <c r="F43" s="393"/>
      <c r="G43" s="393"/>
      <c r="H43" s="393"/>
      <c r="I43" s="394"/>
      <c r="J43" s="451"/>
      <c r="K43" s="376"/>
      <c r="L43" s="376"/>
      <c r="M43" s="376"/>
      <c r="N43" s="376"/>
      <c r="O43" s="376"/>
      <c r="P43" s="376"/>
      <c r="Q43" s="376"/>
      <c r="R43" s="376"/>
      <c r="S43" s="376"/>
      <c r="T43" s="376"/>
      <c r="U43" s="376"/>
      <c r="V43" s="407" t="s">
        <v>34</v>
      </c>
      <c r="W43" s="407"/>
      <c r="X43" s="326" t="s">
        <v>244</v>
      </c>
      <c r="Y43" s="326"/>
      <c r="Z43" s="326"/>
      <c r="AA43" s="326"/>
      <c r="AB43" s="326"/>
      <c r="AC43" s="326"/>
      <c r="AD43" s="326" t="s">
        <v>244</v>
      </c>
      <c r="AE43" s="326"/>
      <c r="AF43" s="326"/>
      <c r="AG43" s="326"/>
      <c r="AH43" s="326"/>
      <c r="AI43" s="326"/>
      <c r="AJ43" s="382"/>
      <c r="AK43" s="383"/>
      <c r="AL43" s="369"/>
      <c r="AM43" s="370"/>
      <c r="AN43" s="164"/>
    </row>
    <row r="44" spans="1:40" ht="16.5" customHeight="1">
      <c r="A44" s="348"/>
      <c r="B44" s="349"/>
      <c r="C44" s="396" t="s">
        <v>153</v>
      </c>
      <c r="D44" s="397"/>
      <c r="E44" s="397"/>
      <c r="F44" s="397"/>
      <c r="G44" s="397"/>
      <c r="H44" s="397"/>
      <c r="I44" s="398"/>
      <c r="J44" s="397" t="s">
        <v>215</v>
      </c>
      <c r="K44" s="397"/>
      <c r="L44" s="487"/>
      <c r="M44" s="489" t="s">
        <v>212</v>
      </c>
      <c r="N44" s="397"/>
      <c r="O44" s="397"/>
      <c r="P44" s="397"/>
      <c r="Q44" s="397"/>
      <c r="R44" s="397"/>
      <c r="S44" s="397"/>
      <c r="T44" s="397"/>
      <c r="U44" s="397"/>
      <c r="V44" s="407" t="s">
        <v>13</v>
      </c>
      <c r="W44" s="407"/>
      <c r="X44" s="326" t="s">
        <v>244</v>
      </c>
      <c r="Y44" s="326"/>
      <c r="Z44" s="326"/>
      <c r="AA44" s="326"/>
      <c r="AB44" s="326"/>
      <c r="AC44" s="326"/>
      <c r="AD44" s="326" t="s">
        <v>244</v>
      </c>
      <c r="AE44" s="326"/>
      <c r="AF44" s="326"/>
      <c r="AG44" s="326"/>
      <c r="AH44" s="326"/>
      <c r="AI44" s="326"/>
      <c r="AJ44" s="382"/>
      <c r="AK44" s="383"/>
      <c r="AL44" s="369"/>
      <c r="AM44" s="370"/>
      <c r="AN44" s="164"/>
    </row>
    <row r="45" spans="1:40" ht="16.5" customHeight="1">
      <c r="A45" s="348"/>
      <c r="B45" s="349"/>
      <c r="C45" s="399"/>
      <c r="D45" s="400"/>
      <c r="E45" s="400"/>
      <c r="F45" s="400"/>
      <c r="G45" s="400"/>
      <c r="H45" s="400"/>
      <c r="I45" s="401"/>
      <c r="J45" s="400"/>
      <c r="K45" s="400"/>
      <c r="L45" s="488"/>
      <c r="M45" s="490"/>
      <c r="N45" s="400"/>
      <c r="O45" s="400"/>
      <c r="P45" s="400"/>
      <c r="Q45" s="400"/>
      <c r="R45" s="400"/>
      <c r="S45" s="400"/>
      <c r="T45" s="400"/>
      <c r="U45" s="400"/>
      <c r="V45" s="407" t="s">
        <v>34</v>
      </c>
      <c r="W45" s="407"/>
      <c r="X45" s="326" t="s">
        <v>244</v>
      </c>
      <c r="Y45" s="326"/>
      <c r="Z45" s="326"/>
      <c r="AA45" s="326"/>
      <c r="AB45" s="326"/>
      <c r="AC45" s="326"/>
      <c r="AD45" s="326" t="s">
        <v>244</v>
      </c>
      <c r="AE45" s="326"/>
      <c r="AF45" s="326"/>
      <c r="AG45" s="326"/>
      <c r="AH45" s="326"/>
      <c r="AI45" s="326"/>
      <c r="AJ45" s="382"/>
      <c r="AK45" s="383"/>
      <c r="AL45" s="369"/>
      <c r="AM45" s="370"/>
      <c r="AN45" s="164"/>
    </row>
    <row r="46" spans="1:40" ht="16.5" customHeight="1">
      <c r="A46" s="348"/>
      <c r="B46" s="349"/>
      <c r="C46" s="492" t="s">
        <v>158</v>
      </c>
      <c r="D46" s="493"/>
      <c r="E46" s="493"/>
      <c r="F46" s="493"/>
      <c r="G46" s="493"/>
      <c r="H46" s="493"/>
      <c r="I46" s="494"/>
      <c r="J46" s="397" t="s">
        <v>156</v>
      </c>
      <c r="K46" s="397"/>
      <c r="L46" s="487"/>
      <c r="M46" s="489" t="s">
        <v>213</v>
      </c>
      <c r="N46" s="397"/>
      <c r="O46" s="397"/>
      <c r="P46" s="397"/>
      <c r="Q46" s="397"/>
      <c r="R46" s="397"/>
      <c r="S46" s="397"/>
      <c r="T46" s="397"/>
      <c r="U46" s="487"/>
      <c r="V46" s="407" t="s">
        <v>13</v>
      </c>
      <c r="W46" s="407"/>
      <c r="X46" s="326" t="s">
        <v>245</v>
      </c>
      <c r="Y46" s="326"/>
      <c r="Z46" s="326"/>
      <c r="AA46" s="326"/>
      <c r="AB46" s="326"/>
      <c r="AC46" s="326"/>
      <c r="AD46" s="326" t="s">
        <v>245</v>
      </c>
      <c r="AE46" s="326"/>
      <c r="AF46" s="326"/>
      <c r="AG46" s="326"/>
      <c r="AH46" s="326"/>
      <c r="AI46" s="326"/>
      <c r="AJ46" s="382"/>
      <c r="AK46" s="383"/>
      <c r="AL46" s="369"/>
      <c r="AM46" s="370"/>
      <c r="AN46" s="164"/>
    </row>
    <row r="47" spans="1:40" ht="16.5" customHeight="1">
      <c r="A47" s="348"/>
      <c r="B47" s="349"/>
      <c r="C47" s="495"/>
      <c r="D47" s="496"/>
      <c r="E47" s="496"/>
      <c r="F47" s="496"/>
      <c r="G47" s="496"/>
      <c r="H47" s="496"/>
      <c r="I47" s="497"/>
      <c r="J47" s="400"/>
      <c r="K47" s="400"/>
      <c r="L47" s="488"/>
      <c r="M47" s="490"/>
      <c r="N47" s="400"/>
      <c r="O47" s="400"/>
      <c r="P47" s="400"/>
      <c r="Q47" s="400"/>
      <c r="R47" s="400"/>
      <c r="S47" s="400"/>
      <c r="T47" s="400"/>
      <c r="U47" s="488"/>
      <c r="V47" s="407" t="s">
        <v>34</v>
      </c>
      <c r="W47" s="407"/>
      <c r="X47" s="326" t="s">
        <v>245</v>
      </c>
      <c r="Y47" s="326"/>
      <c r="Z47" s="326"/>
      <c r="AA47" s="326"/>
      <c r="AB47" s="326"/>
      <c r="AC47" s="326"/>
      <c r="AD47" s="326" t="s">
        <v>245</v>
      </c>
      <c r="AE47" s="326"/>
      <c r="AF47" s="326"/>
      <c r="AG47" s="326"/>
      <c r="AH47" s="326"/>
      <c r="AI47" s="326"/>
      <c r="AJ47" s="382"/>
      <c r="AK47" s="383"/>
      <c r="AL47" s="369"/>
      <c r="AM47" s="370"/>
      <c r="AN47" s="164"/>
    </row>
    <row r="48" spans="1:40" ht="16.5" customHeight="1">
      <c r="A48" s="348"/>
      <c r="B48" s="349"/>
      <c r="C48" s="375" t="s">
        <v>155</v>
      </c>
      <c r="D48" s="376"/>
      <c r="E48" s="376"/>
      <c r="F48" s="376"/>
      <c r="G48" s="376"/>
      <c r="H48" s="376"/>
      <c r="I48" s="443"/>
      <c r="J48" s="451" t="s">
        <v>302</v>
      </c>
      <c r="K48" s="376"/>
      <c r="L48" s="376"/>
      <c r="M48" s="376" t="s">
        <v>303</v>
      </c>
      <c r="N48" s="376"/>
      <c r="O48" s="376"/>
      <c r="P48" s="376"/>
      <c r="Q48" s="376"/>
      <c r="R48" s="376"/>
      <c r="S48" s="376"/>
      <c r="T48" s="376"/>
      <c r="U48" s="376"/>
      <c r="V48" s="407" t="s">
        <v>13</v>
      </c>
      <c r="W48" s="407"/>
      <c r="X48" s="326" t="s">
        <v>246</v>
      </c>
      <c r="Y48" s="326"/>
      <c r="Z48" s="326"/>
      <c r="AA48" s="326"/>
      <c r="AB48" s="326"/>
      <c r="AC48" s="326"/>
      <c r="AD48" s="326" t="s">
        <v>247</v>
      </c>
      <c r="AE48" s="326"/>
      <c r="AF48" s="326"/>
      <c r="AG48" s="326"/>
      <c r="AH48" s="326"/>
      <c r="AI48" s="326"/>
      <c r="AJ48" s="382"/>
      <c r="AK48" s="383"/>
      <c r="AL48" s="369"/>
      <c r="AM48" s="370"/>
      <c r="AN48" s="164"/>
    </row>
    <row r="49" spans="1:40" ht="16.5" customHeight="1" thickBot="1">
      <c r="A49" s="350"/>
      <c r="B49" s="351"/>
      <c r="C49" s="444"/>
      <c r="D49" s="445"/>
      <c r="E49" s="445"/>
      <c r="F49" s="445"/>
      <c r="G49" s="445"/>
      <c r="H49" s="445"/>
      <c r="I49" s="446"/>
      <c r="J49" s="452"/>
      <c r="K49" s="445"/>
      <c r="L49" s="445"/>
      <c r="M49" s="445"/>
      <c r="N49" s="445"/>
      <c r="O49" s="445"/>
      <c r="P49" s="445"/>
      <c r="Q49" s="445"/>
      <c r="R49" s="445"/>
      <c r="S49" s="445"/>
      <c r="T49" s="445"/>
      <c r="U49" s="445"/>
      <c r="V49" s="442" t="s">
        <v>34</v>
      </c>
      <c r="W49" s="442"/>
      <c r="X49" s="388" t="s">
        <v>246</v>
      </c>
      <c r="Y49" s="388"/>
      <c r="Z49" s="388"/>
      <c r="AA49" s="388"/>
      <c r="AB49" s="388"/>
      <c r="AC49" s="388"/>
      <c r="AD49" s="388" t="s">
        <v>247</v>
      </c>
      <c r="AE49" s="388"/>
      <c r="AF49" s="388"/>
      <c r="AG49" s="388"/>
      <c r="AH49" s="388"/>
      <c r="AI49" s="388"/>
      <c r="AJ49" s="453"/>
      <c r="AK49" s="454"/>
      <c r="AL49" s="371"/>
      <c r="AM49" s="372"/>
      <c r="AN49" s="165"/>
    </row>
    <row r="50" spans="1:39" ht="48" customHeight="1" hidden="1" thickBot="1">
      <c r="A50" s="462" t="s">
        <v>10</v>
      </c>
      <c r="B50" s="463"/>
      <c r="C50" s="447" t="s">
        <v>35</v>
      </c>
      <c r="D50" s="447"/>
      <c r="E50" s="447"/>
      <c r="F50" s="447"/>
      <c r="G50" s="447"/>
      <c r="H50" s="448" t="s">
        <v>36</v>
      </c>
      <c r="I50" s="449"/>
      <c r="J50" s="449"/>
      <c r="K50" s="449"/>
      <c r="L50" s="449"/>
      <c r="M50" s="449"/>
      <c r="N50" s="449"/>
      <c r="O50" s="449"/>
      <c r="P50" s="449"/>
      <c r="Q50" s="449"/>
      <c r="R50" s="449"/>
      <c r="S50" s="449"/>
      <c r="T50" s="449"/>
      <c r="U50" s="449"/>
      <c r="V50" s="449"/>
      <c r="W50" s="449"/>
      <c r="X50" s="449"/>
      <c r="Y50" s="449"/>
      <c r="Z50" s="449"/>
      <c r="AA50" s="449"/>
      <c r="AB50" s="449"/>
      <c r="AC50" s="449"/>
      <c r="AD50" s="449"/>
      <c r="AE50" s="449"/>
      <c r="AF50" s="449"/>
      <c r="AG50" s="449"/>
      <c r="AH50" s="449"/>
      <c r="AI50" s="449"/>
      <c r="AJ50" s="449"/>
      <c r="AK50" s="449"/>
      <c r="AL50" s="449"/>
      <c r="AM50" s="450"/>
    </row>
  </sheetData>
  <sheetProtection password="9350" sheet="1" scenarios="1" formatCells="0" selectLockedCells="1"/>
  <mergeCells count="221">
    <mergeCell ref="AN33:AN35"/>
    <mergeCell ref="AN36:AN39"/>
    <mergeCell ref="K18:Y19"/>
    <mergeCell ref="AN17:AN23"/>
    <mergeCell ref="AN25:AN26"/>
    <mergeCell ref="AN30:AN32"/>
    <mergeCell ref="K27:R27"/>
    <mergeCell ref="S27:Y27"/>
    <mergeCell ref="X37:AC37"/>
    <mergeCell ref="X38:AC38"/>
    <mergeCell ref="A4:AM4"/>
    <mergeCell ref="C46:I47"/>
    <mergeCell ref="J46:L47"/>
    <mergeCell ref="M46:U47"/>
    <mergeCell ref="V46:W46"/>
    <mergeCell ref="V47:W47"/>
    <mergeCell ref="V44:W44"/>
    <mergeCell ref="V45:W45"/>
    <mergeCell ref="X44:AC44"/>
    <mergeCell ref="AD44:AI44"/>
    <mergeCell ref="J44:L45"/>
    <mergeCell ref="M44:U45"/>
    <mergeCell ref="J42:L43"/>
    <mergeCell ref="C42:I43"/>
    <mergeCell ref="J37:L37"/>
    <mergeCell ref="J30:L32"/>
    <mergeCell ref="X28:AC29"/>
    <mergeCell ref="X35:AC35"/>
    <mergeCell ref="J36:L36"/>
    <mergeCell ref="AJ37:AK37"/>
    <mergeCell ref="AJ39:AK39"/>
    <mergeCell ref="AJ40:AK40"/>
    <mergeCell ref="V43:W43"/>
    <mergeCell ref="V42:W42"/>
    <mergeCell ref="X39:AC39"/>
    <mergeCell ref="AD42:AI42"/>
    <mergeCell ref="AD43:AI43"/>
    <mergeCell ref="X43:AC43"/>
    <mergeCell ref="X42:AC42"/>
    <mergeCell ref="AL27:AM27"/>
    <mergeCell ref="AJ22:AK22"/>
    <mergeCell ref="AJ21:AK21"/>
    <mergeCell ref="AL18:AM18"/>
    <mergeCell ref="AL20:AM20"/>
    <mergeCell ref="AJ26:AK26"/>
    <mergeCell ref="AJ19:AK19"/>
    <mergeCell ref="AJ18:AK18"/>
    <mergeCell ref="AL26:AM26"/>
    <mergeCell ref="AJ20:AK20"/>
    <mergeCell ref="T6:AC6"/>
    <mergeCell ref="T7:AC7"/>
    <mergeCell ref="C6:S6"/>
    <mergeCell ref="A11:E11"/>
    <mergeCell ref="F9:S9"/>
    <mergeCell ref="F11:S11"/>
    <mergeCell ref="A9:E9"/>
    <mergeCell ref="A10:E10"/>
    <mergeCell ref="A8:E8"/>
    <mergeCell ref="F8:S8"/>
    <mergeCell ref="F10:S10"/>
    <mergeCell ref="A5:E5"/>
    <mergeCell ref="A6:B7"/>
    <mergeCell ref="A50:B50"/>
    <mergeCell ref="J40:L41"/>
    <mergeCell ref="M37:W37"/>
    <mergeCell ref="M39:W39"/>
    <mergeCell ref="K15:Y16"/>
    <mergeCell ref="K21:Y21"/>
    <mergeCell ref="C21:J21"/>
    <mergeCell ref="V48:W48"/>
    <mergeCell ref="V49:W49"/>
    <mergeCell ref="C48:I49"/>
    <mergeCell ref="C50:G50"/>
    <mergeCell ref="H50:AM50"/>
    <mergeCell ref="J48:L49"/>
    <mergeCell ref="M48:U49"/>
    <mergeCell ref="AD49:AI49"/>
    <mergeCell ref="AJ49:AK49"/>
    <mergeCell ref="AJ48:AK48"/>
    <mergeCell ref="AD30:AI30"/>
    <mergeCell ref="X31:AC31"/>
    <mergeCell ref="AD31:AI31"/>
    <mergeCell ref="X32:AC32"/>
    <mergeCell ref="AD28:AI29"/>
    <mergeCell ref="X30:AC30"/>
    <mergeCell ref="Z17:AI17"/>
    <mergeCell ref="Z26:AI26"/>
    <mergeCell ref="Z18:AI18"/>
    <mergeCell ref="K17:Y17"/>
    <mergeCell ref="K25:Y25"/>
    <mergeCell ref="Z27:AI27"/>
    <mergeCell ref="K22:Y22"/>
    <mergeCell ref="Z22:AI22"/>
    <mergeCell ref="K24:Y24"/>
    <mergeCell ref="Z24:AI24"/>
    <mergeCell ref="Z23:AI23"/>
    <mergeCell ref="Z25:AI25"/>
    <mergeCell ref="K23:Y23"/>
    <mergeCell ref="AL16:AM16"/>
    <mergeCell ref="AJ17:AK17"/>
    <mergeCell ref="AJ16:AK16"/>
    <mergeCell ref="AL17:AM17"/>
    <mergeCell ref="AL21:AM21"/>
    <mergeCell ref="AL22:AM22"/>
    <mergeCell ref="Z19:AI19"/>
    <mergeCell ref="AL19:AM19"/>
    <mergeCell ref="Z21:AI21"/>
    <mergeCell ref="Z20:AI20"/>
    <mergeCell ref="A15:B27"/>
    <mergeCell ref="C25:J25"/>
    <mergeCell ref="C15:J16"/>
    <mergeCell ref="C17:J17"/>
    <mergeCell ref="C23:J23"/>
    <mergeCell ref="C24:J24"/>
    <mergeCell ref="C18:J18"/>
    <mergeCell ref="C26:J27"/>
    <mergeCell ref="C19:J19"/>
    <mergeCell ref="C22:J22"/>
    <mergeCell ref="C30:I35"/>
    <mergeCell ref="M38:W38"/>
    <mergeCell ref="K26:R26"/>
    <mergeCell ref="S26:Y26"/>
    <mergeCell ref="J38:L38"/>
    <mergeCell ref="X33:AC33"/>
    <mergeCell ref="M36:W36"/>
    <mergeCell ref="X36:AC36"/>
    <mergeCell ref="X34:AC34"/>
    <mergeCell ref="C37:I37"/>
    <mergeCell ref="C39:I39"/>
    <mergeCell ref="C38:I38"/>
    <mergeCell ref="X41:AC41"/>
    <mergeCell ref="V40:W40"/>
    <mergeCell ref="M40:U41"/>
    <mergeCell ref="X40:AC40"/>
    <mergeCell ref="V41:W41"/>
    <mergeCell ref="AJ46:AK46"/>
    <mergeCell ref="AJ47:AK47"/>
    <mergeCell ref="C40:I41"/>
    <mergeCell ref="J39:L39"/>
    <mergeCell ref="AD41:AI41"/>
    <mergeCell ref="AD40:AI40"/>
    <mergeCell ref="AD39:AI39"/>
    <mergeCell ref="AJ41:AK41"/>
    <mergeCell ref="M42:U43"/>
    <mergeCell ref="C44:I45"/>
    <mergeCell ref="AJ45:AK45"/>
    <mergeCell ref="AJ44:AK44"/>
    <mergeCell ref="AJ42:AK42"/>
    <mergeCell ref="AJ43:AK43"/>
    <mergeCell ref="AD45:AI45"/>
    <mergeCell ref="X49:AC49"/>
    <mergeCell ref="X45:AC45"/>
    <mergeCell ref="X48:AC48"/>
    <mergeCell ref="AD48:AI48"/>
    <mergeCell ref="X46:AC46"/>
    <mergeCell ref="X47:AC47"/>
    <mergeCell ref="AD46:AI46"/>
    <mergeCell ref="AD47:AI47"/>
    <mergeCell ref="AJ32:AK32"/>
    <mergeCell ref="AJ38:AK38"/>
    <mergeCell ref="AD36:AI36"/>
    <mergeCell ref="AD37:AI37"/>
    <mergeCell ref="AD38:AI38"/>
    <mergeCell ref="AJ33:AK33"/>
    <mergeCell ref="AD33:AI33"/>
    <mergeCell ref="AD35:AI35"/>
    <mergeCell ref="AD34:AI34"/>
    <mergeCell ref="AJ36:AK36"/>
    <mergeCell ref="AJ30:AK30"/>
    <mergeCell ref="A1:AM1"/>
    <mergeCell ref="AJ34:AK34"/>
    <mergeCell ref="AJ31:AK31"/>
    <mergeCell ref="AL30:AM49"/>
    <mergeCell ref="M30:W30"/>
    <mergeCell ref="J33:L35"/>
    <mergeCell ref="AJ35:AK35"/>
    <mergeCell ref="C20:J20"/>
    <mergeCell ref="K20:Y20"/>
    <mergeCell ref="AJ29:AK29"/>
    <mergeCell ref="AL29:AM29"/>
    <mergeCell ref="AL23:AM23"/>
    <mergeCell ref="AJ27:AK27"/>
    <mergeCell ref="AL24:AM24"/>
    <mergeCell ref="AL25:AM25"/>
    <mergeCell ref="AJ24:AK24"/>
    <mergeCell ref="AJ28:AN28"/>
    <mergeCell ref="AJ23:AK23"/>
    <mergeCell ref="AJ25:AK25"/>
    <mergeCell ref="Z15:AI16"/>
    <mergeCell ref="A28:B49"/>
    <mergeCell ref="M35:W35"/>
    <mergeCell ref="M33:W33"/>
    <mergeCell ref="M34:W34"/>
    <mergeCell ref="M31:W31"/>
    <mergeCell ref="M32:W32"/>
    <mergeCell ref="M28:W29"/>
    <mergeCell ref="C28:L29"/>
    <mergeCell ref="C36:I36"/>
    <mergeCell ref="C7:S7"/>
    <mergeCell ref="AD32:AI32"/>
    <mergeCell ref="AJ15:AN15"/>
    <mergeCell ref="F5:AN5"/>
    <mergeCell ref="AD6:AN6"/>
    <mergeCell ref="AD7:AN7"/>
    <mergeCell ref="T8:AN8"/>
    <mergeCell ref="T9:AN9"/>
    <mergeCell ref="T10:AN10"/>
    <mergeCell ref="T11:AN11"/>
    <mergeCell ref="A12:E14"/>
    <mergeCell ref="F12:M12"/>
    <mergeCell ref="N12:W12"/>
    <mergeCell ref="X12:AK12"/>
    <mergeCell ref="F14:M14"/>
    <mergeCell ref="N14:W14"/>
    <mergeCell ref="X14:AK14"/>
    <mergeCell ref="AL14:AN14"/>
    <mergeCell ref="AL12:AN12"/>
    <mergeCell ref="F13:M13"/>
    <mergeCell ref="N13:W13"/>
    <mergeCell ref="X13:AK13"/>
    <mergeCell ref="AL13:AN13"/>
  </mergeCells>
  <conditionalFormatting sqref="AJ32:AK32 AJ35:AK35">
    <cfRule type="cellIs" priority="1" dxfId="0"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portrait" paperSize="9" scale="94" r:id="rId1"/>
  <headerFooter alignWithMargins="0">
    <oddHeader>&amp;L&amp;"ＭＳ 明朝,標準"&amp;8H20-325
</oddHeader>
  </headerFooter>
</worksheet>
</file>

<file path=xl/worksheets/sheet3.xml><?xml version="1.0" encoding="utf-8"?>
<worksheet xmlns="http://schemas.openxmlformats.org/spreadsheetml/2006/main" xmlns:r="http://schemas.openxmlformats.org/officeDocument/2006/relationships">
  <dimension ref="A1:AM60"/>
  <sheetViews>
    <sheetView showGridLines="0" view="pageBreakPreview" zoomScale="75" zoomScaleNormal="75" zoomScaleSheetLayoutView="75" workbookViewId="0" topLeftCell="A1">
      <selection activeCell="AM5" sqref="A5:AM60"/>
    </sheetView>
  </sheetViews>
  <sheetFormatPr defaultColWidth="9.00390625" defaultRowHeight="13.5"/>
  <cols>
    <col min="1" max="38" width="2.25390625" style="5" customWidth="1"/>
    <col min="39" max="39" width="3.625" style="5" customWidth="1"/>
    <col min="40" max="16384" width="9.00390625" style="5" customWidth="1"/>
  </cols>
  <sheetData>
    <row r="1" spans="1:39" ht="15" customHeight="1">
      <c r="A1" s="316" t="s">
        <v>104</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row>
    <row r="3" spans="1:39" ht="14.25">
      <c r="A3" s="4" t="s">
        <v>218</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19" t="s">
        <v>169</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row>
    <row r="5" spans="1:39" ht="13.5">
      <c r="A5" s="166"/>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8"/>
    </row>
    <row r="6" spans="1:39" ht="13.5">
      <c r="A6" s="169"/>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510" t="s">
        <v>299</v>
      </c>
    </row>
    <row r="7" spans="1:39" ht="13.5">
      <c r="A7" s="169"/>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510"/>
    </row>
    <row r="8" spans="1:39" ht="13.5">
      <c r="A8" s="169"/>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510"/>
    </row>
    <row r="9" spans="1:39" ht="13.5">
      <c r="A9" s="169"/>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510"/>
    </row>
    <row r="10" spans="1:39" ht="13.5">
      <c r="A10" s="169"/>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510"/>
    </row>
    <row r="11" spans="1:39" ht="13.5">
      <c r="A11" s="169"/>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510"/>
    </row>
    <row r="12" spans="1:39" ht="13.5">
      <c r="A12" s="169"/>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510"/>
    </row>
    <row r="13" spans="1:39" ht="13.5">
      <c r="A13" s="169"/>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510"/>
    </row>
    <row r="14" spans="1:39" ht="13.5">
      <c r="A14" s="169"/>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510"/>
    </row>
    <row r="15" spans="1:39" ht="13.5">
      <c r="A15" s="169"/>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510"/>
    </row>
    <row r="16" spans="1:39" ht="13.5">
      <c r="A16" s="169"/>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510"/>
    </row>
    <row r="17" spans="1:39" ht="13.5">
      <c r="A17" s="169"/>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510"/>
    </row>
    <row r="18" spans="1:39" ht="13.5">
      <c r="A18" s="169"/>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510"/>
    </row>
    <row r="19" spans="1:39" ht="13.5">
      <c r="A19" s="169"/>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510"/>
    </row>
    <row r="20" spans="1:39" ht="13.5">
      <c r="A20" s="16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510"/>
    </row>
    <row r="21" spans="1:39" ht="13.5">
      <c r="A21" s="169"/>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510"/>
    </row>
    <row r="22" spans="1:39" ht="13.5">
      <c r="A22" s="169"/>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510"/>
    </row>
    <row r="23" spans="1:39" ht="13.5">
      <c r="A23" s="169"/>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510"/>
    </row>
    <row r="24" spans="1:39" ht="13.5">
      <c r="A24" s="169"/>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510"/>
    </row>
    <row r="25" spans="1:39" ht="13.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510"/>
    </row>
    <row r="26" spans="1:39" ht="13.5">
      <c r="A26" s="169"/>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510"/>
    </row>
    <row r="27" spans="1:39" ht="13.5">
      <c r="A27" s="169"/>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510"/>
    </row>
    <row r="28" spans="1:39" ht="13.5">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510"/>
    </row>
    <row r="29" spans="1:39" ht="13.5">
      <c r="A29" s="169"/>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510"/>
    </row>
    <row r="30" spans="1:39" ht="13.5">
      <c r="A30" s="169"/>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510"/>
    </row>
    <row r="31" spans="1:39" ht="13.5">
      <c r="A31" s="169"/>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510"/>
    </row>
    <row r="32" spans="1:39" ht="13.5">
      <c r="A32" s="169"/>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510"/>
    </row>
    <row r="33" spans="1:39" ht="13.5">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510"/>
    </row>
    <row r="34" spans="1:39" ht="13.5">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510"/>
    </row>
    <row r="35" spans="1:39" ht="13.5">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510"/>
    </row>
    <row r="36" spans="1:39" ht="13.5">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510"/>
    </row>
    <row r="37" spans="1:39" ht="13.5">
      <c r="A37" s="169"/>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510"/>
    </row>
    <row r="38" spans="1:39" ht="13.5">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510"/>
    </row>
    <row r="39" spans="1:39" ht="13.5">
      <c r="A39" s="169"/>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510"/>
    </row>
    <row r="40" spans="1:39" ht="13.5">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510"/>
    </row>
    <row r="41" spans="1:39" ht="13.5">
      <c r="A41" s="169"/>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510"/>
    </row>
    <row r="42" spans="1:39" ht="13.5">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510"/>
    </row>
    <row r="43" spans="1:39" ht="13.5">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510"/>
    </row>
    <row r="44" spans="1:39" ht="13.5">
      <c r="A44" s="169"/>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510"/>
    </row>
    <row r="45" spans="1:39" ht="13.5">
      <c r="A45" s="169"/>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510"/>
    </row>
    <row r="46" spans="1:39" ht="13.5">
      <c r="A46" s="169"/>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510"/>
    </row>
    <row r="47" spans="1:39" ht="13.5">
      <c r="A47" s="169"/>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510"/>
    </row>
    <row r="48" spans="1:39" ht="13.5">
      <c r="A48" s="169"/>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510"/>
    </row>
    <row r="49" spans="1:39" ht="13.5">
      <c r="A49" s="169"/>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510"/>
    </row>
    <row r="50" spans="1:39" ht="13.5">
      <c r="A50" s="169"/>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510"/>
    </row>
    <row r="51" spans="1:39" ht="13.5">
      <c r="A51" s="169"/>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510"/>
    </row>
    <row r="52" spans="1:39" ht="13.5">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510"/>
    </row>
    <row r="53" spans="1:39" ht="13.5">
      <c r="A53" s="169"/>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510"/>
    </row>
    <row r="54" spans="1:39" ht="13.5">
      <c r="A54" s="169"/>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510"/>
    </row>
    <row r="55" spans="1:39" ht="13.5">
      <c r="A55" s="169"/>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510"/>
    </row>
    <row r="56" spans="1:39" ht="13.5">
      <c r="A56" s="169"/>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510"/>
    </row>
    <row r="57" spans="1:39" ht="13.5">
      <c r="A57" s="169"/>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510"/>
    </row>
    <row r="58" spans="1:39" ht="13.5">
      <c r="A58" s="169"/>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510"/>
    </row>
    <row r="59" spans="1:39" ht="13.5">
      <c r="A59" s="171"/>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510"/>
    </row>
    <row r="60" spans="1:39" ht="14.25" thickBot="1">
      <c r="A60" s="173"/>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5"/>
    </row>
  </sheetData>
  <sheetProtection password="9350" sheet="1" scenarios="1" formatCells="0" selectLockedCells="1"/>
  <mergeCells count="3">
    <mergeCell ref="A1:AM1"/>
    <mergeCell ref="A4:AM4"/>
    <mergeCell ref="AM6:AM59"/>
  </mergeCells>
  <printOptions/>
  <pageMargins left="0.984251968503937" right="0.3937007874015748" top="0.7874015748031497" bottom="0.5905511811023623" header="0.5118110236220472" footer="0.31496062992125984"/>
  <pageSetup horizontalDpi="600" verticalDpi="600" orientation="portrait" paperSize="9" r:id="rId2"/>
  <headerFooter alignWithMargins="0">
    <oddHeader>&amp;L&amp;"ＭＳ 明朝,標準"&amp;8H20-325</oddHeader>
  </headerFooter>
  <drawing r:id="rId1"/>
</worksheet>
</file>

<file path=xl/worksheets/sheet4.xml><?xml version="1.0" encoding="utf-8"?>
<worksheet xmlns="http://schemas.openxmlformats.org/spreadsheetml/2006/main" xmlns:r="http://schemas.openxmlformats.org/officeDocument/2006/relationships">
  <dimension ref="A1:AM66"/>
  <sheetViews>
    <sheetView showGridLines="0" showZeros="0" view="pageBreakPreview" zoomScaleSheetLayoutView="100" workbookViewId="0" topLeftCell="A1">
      <selection activeCell="H11" sqref="H11:K11"/>
    </sheetView>
  </sheetViews>
  <sheetFormatPr defaultColWidth="9.00390625" defaultRowHeight="13.5"/>
  <cols>
    <col min="1" max="21" width="2.25390625" style="5" customWidth="1"/>
    <col min="22" max="23" width="3.875" style="5" customWidth="1"/>
    <col min="24" max="37" width="2.25390625" style="5" customWidth="1"/>
    <col min="38" max="39" width="3.875" style="5" customWidth="1"/>
    <col min="40" max="16384" width="9.00390625" style="5" customWidth="1"/>
  </cols>
  <sheetData>
    <row r="1" spans="1:39" ht="15" customHeight="1">
      <c r="A1" s="316" t="s">
        <v>105</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row>
    <row r="2" ht="4.5" customHeight="1"/>
    <row r="3" spans="1:39" ht="14.25">
      <c r="A3" s="6" t="s">
        <v>219</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19" t="s">
        <v>170</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row>
    <row r="5" spans="1:39" ht="15.75" customHeight="1">
      <c r="A5" s="580" t="s">
        <v>159</v>
      </c>
      <c r="B5" s="459" t="s">
        <v>8</v>
      </c>
      <c r="C5" s="459"/>
      <c r="D5" s="459"/>
      <c r="E5" s="459"/>
      <c r="F5" s="459"/>
      <c r="G5" s="459"/>
      <c r="H5" s="583" t="s">
        <v>52</v>
      </c>
      <c r="I5" s="583"/>
      <c r="J5" s="583"/>
      <c r="K5" s="583"/>
      <c r="L5" s="583"/>
      <c r="M5" s="583"/>
      <c r="N5" s="583"/>
      <c r="O5" s="583"/>
      <c r="P5" s="583"/>
      <c r="Q5" s="583"/>
      <c r="R5" s="583"/>
      <c r="S5" s="583"/>
      <c r="T5" s="583"/>
      <c r="U5" s="583"/>
      <c r="V5" s="583"/>
      <c r="W5" s="583"/>
      <c r="X5" s="583" t="s">
        <v>53</v>
      </c>
      <c r="Y5" s="583"/>
      <c r="Z5" s="583"/>
      <c r="AA5" s="583"/>
      <c r="AB5" s="583"/>
      <c r="AC5" s="583"/>
      <c r="AD5" s="583"/>
      <c r="AE5" s="583"/>
      <c r="AF5" s="583"/>
      <c r="AG5" s="583"/>
      <c r="AH5" s="583"/>
      <c r="AI5" s="583"/>
      <c r="AJ5" s="583"/>
      <c r="AK5" s="583"/>
      <c r="AL5" s="583"/>
      <c r="AM5" s="584"/>
    </row>
    <row r="6" spans="1:39" ht="13.5" customHeight="1">
      <c r="A6" s="460"/>
      <c r="B6" s="345"/>
      <c r="C6" s="345"/>
      <c r="D6" s="345"/>
      <c r="E6" s="345"/>
      <c r="F6" s="345"/>
      <c r="G6" s="345"/>
      <c r="H6" s="546" t="s">
        <v>248</v>
      </c>
      <c r="I6" s="546"/>
      <c r="J6" s="546"/>
      <c r="K6" s="546"/>
      <c r="L6" s="546" t="s">
        <v>193</v>
      </c>
      <c r="M6" s="546"/>
      <c r="N6" s="546"/>
      <c r="O6" s="546"/>
      <c r="P6" s="546" t="s">
        <v>194</v>
      </c>
      <c r="Q6" s="546"/>
      <c r="R6" s="546"/>
      <c r="S6" s="546"/>
      <c r="T6" s="359" t="s">
        <v>81</v>
      </c>
      <c r="U6" s="359"/>
      <c r="V6" s="359"/>
      <c r="W6" s="359"/>
      <c r="X6" s="546" t="s">
        <v>248</v>
      </c>
      <c r="Y6" s="546"/>
      <c r="Z6" s="546"/>
      <c r="AA6" s="546"/>
      <c r="AB6" s="546" t="s">
        <v>193</v>
      </c>
      <c r="AC6" s="546"/>
      <c r="AD6" s="546"/>
      <c r="AE6" s="546"/>
      <c r="AF6" s="546" t="s">
        <v>194</v>
      </c>
      <c r="AG6" s="546"/>
      <c r="AH6" s="546"/>
      <c r="AI6" s="546"/>
      <c r="AJ6" s="359" t="s">
        <v>10</v>
      </c>
      <c r="AK6" s="359"/>
      <c r="AL6" s="359"/>
      <c r="AM6" s="578"/>
    </row>
    <row r="7" spans="1:39" ht="25.5" customHeight="1" thickBot="1">
      <c r="A7" s="460"/>
      <c r="B7" s="582"/>
      <c r="C7" s="582"/>
      <c r="D7" s="582"/>
      <c r="E7" s="582"/>
      <c r="F7" s="582"/>
      <c r="G7" s="582"/>
      <c r="H7" s="572"/>
      <c r="I7" s="572"/>
      <c r="J7" s="572"/>
      <c r="K7" s="572"/>
      <c r="L7" s="572"/>
      <c r="M7" s="572"/>
      <c r="N7" s="572"/>
      <c r="O7" s="572"/>
      <c r="P7" s="572"/>
      <c r="Q7" s="572"/>
      <c r="R7" s="572"/>
      <c r="S7" s="572"/>
      <c r="T7" s="579" t="s">
        <v>11</v>
      </c>
      <c r="U7" s="579"/>
      <c r="V7" s="103" t="s">
        <v>12</v>
      </c>
      <c r="W7" s="100" t="s">
        <v>175</v>
      </c>
      <c r="X7" s="572"/>
      <c r="Y7" s="572"/>
      <c r="Z7" s="572"/>
      <c r="AA7" s="572"/>
      <c r="AB7" s="572"/>
      <c r="AC7" s="572"/>
      <c r="AD7" s="572"/>
      <c r="AE7" s="572"/>
      <c r="AF7" s="572"/>
      <c r="AG7" s="572"/>
      <c r="AH7" s="572"/>
      <c r="AI7" s="572"/>
      <c r="AJ7" s="579" t="s">
        <v>11</v>
      </c>
      <c r="AK7" s="579"/>
      <c r="AL7" s="103" t="s">
        <v>12</v>
      </c>
      <c r="AM7" s="101" t="s">
        <v>176</v>
      </c>
    </row>
    <row r="8" spans="1:39" ht="16.5" customHeight="1" thickTop="1">
      <c r="A8" s="460"/>
      <c r="B8" s="573" t="s">
        <v>54</v>
      </c>
      <c r="C8" s="575" t="s">
        <v>196</v>
      </c>
      <c r="D8" s="575"/>
      <c r="E8" s="575"/>
      <c r="F8" s="575"/>
      <c r="G8" s="575"/>
      <c r="H8" s="576"/>
      <c r="I8" s="576"/>
      <c r="J8" s="576"/>
      <c r="K8" s="576"/>
      <c r="L8" s="564">
        <f>H8</f>
        <v>0</v>
      </c>
      <c r="M8" s="564"/>
      <c r="N8" s="564"/>
      <c r="O8" s="564"/>
      <c r="P8" s="564">
        <f>H8</f>
        <v>0</v>
      </c>
      <c r="Q8" s="564"/>
      <c r="R8" s="564"/>
      <c r="S8" s="564"/>
      <c r="T8" s="565"/>
      <c r="U8" s="565"/>
      <c r="V8" s="235"/>
      <c r="W8" s="561"/>
      <c r="X8" s="566">
        <f>H8</f>
        <v>0</v>
      </c>
      <c r="Y8" s="566"/>
      <c r="Z8" s="566"/>
      <c r="AA8" s="566"/>
      <c r="AB8" s="564">
        <f>H8</f>
        <v>0</v>
      </c>
      <c r="AC8" s="564"/>
      <c r="AD8" s="564"/>
      <c r="AE8" s="564"/>
      <c r="AF8" s="564">
        <f>H8</f>
        <v>0</v>
      </c>
      <c r="AG8" s="564"/>
      <c r="AH8" s="564"/>
      <c r="AI8" s="564"/>
      <c r="AJ8" s="565"/>
      <c r="AK8" s="565"/>
      <c r="AL8" s="235"/>
      <c r="AM8" s="534"/>
    </row>
    <row r="9" spans="1:39" ht="16.5" customHeight="1">
      <c r="A9" s="460"/>
      <c r="B9" s="574"/>
      <c r="C9" s="577" t="s">
        <v>112</v>
      </c>
      <c r="D9" s="577"/>
      <c r="E9" s="577"/>
      <c r="F9" s="577"/>
      <c r="G9" s="577"/>
      <c r="H9" s="546" t="s">
        <v>251</v>
      </c>
      <c r="I9" s="546"/>
      <c r="J9" s="546"/>
      <c r="K9" s="546"/>
      <c r="L9" s="546"/>
      <c r="M9" s="546"/>
      <c r="N9" s="546"/>
      <c r="O9" s="546"/>
      <c r="P9" s="546"/>
      <c r="Q9" s="546"/>
      <c r="R9" s="546"/>
      <c r="S9" s="546"/>
      <c r="T9" s="547"/>
      <c r="U9" s="547"/>
      <c r="V9" s="236"/>
      <c r="W9" s="562"/>
      <c r="X9" s="546" t="s">
        <v>251</v>
      </c>
      <c r="Y9" s="546"/>
      <c r="Z9" s="546"/>
      <c r="AA9" s="546"/>
      <c r="AB9" s="546"/>
      <c r="AC9" s="546"/>
      <c r="AD9" s="546"/>
      <c r="AE9" s="546"/>
      <c r="AF9" s="546"/>
      <c r="AG9" s="546"/>
      <c r="AH9" s="546"/>
      <c r="AI9" s="546"/>
      <c r="AJ9" s="547"/>
      <c r="AK9" s="547"/>
      <c r="AL9" s="236"/>
      <c r="AM9" s="535"/>
    </row>
    <row r="10" spans="1:39" ht="16.5" customHeight="1">
      <c r="A10" s="460"/>
      <c r="B10" s="574"/>
      <c r="C10" s="585" t="s">
        <v>115</v>
      </c>
      <c r="D10" s="586"/>
      <c r="E10" s="586"/>
      <c r="F10" s="586"/>
      <c r="G10" s="587"/>
      <c r="H10" s="546" t="s">
        <v>249</v>
      </c>
      <c r="I10" s="546"/>
      <c r="J10" s="546"/>
      <c r="K10" s="546"/>
      <c r="L10" s="546"/>
      <c r="M10" s="546"/>
      <c r="N10" s="546"/>
      <c r="O10" s="546"/>
      <c r="P10" s="546"/>
      <c r="Q10" s="546"/>
      <c r="R10" s="546"/>
      <c r="S10" s="546"/>
      <c r="T10" s="567"/>
      <c r="U10" s="568"/>
      <c r="V10" s="236"/>
      <c r="W10" s="562"/>
      <c r="X10" s="546" t="s">
        <v>249</v>
      </c>
      <c r="Y10" s="546"/>
      <c r="Z10" s="546"/>
      <c r="AA10" s="546"/>
      <c r="AB10" s="546"/>
      <c r="AC10" s="546"/>
      <c r="AD10" s="546"/>
      <c r="AE10" s="546"/>
      <c r="AF10" s="546"/>
      <c r="AG10" s="546"/>
      <c r="AH10" s="546"/>
      <c r="AI10" s="546"/>
      <c r="AJ10" s="567"/>
      <c r="AK10" s="568"/>
      <c r="AL10" s="236"/>
      <c r="AM10" s="535"/>
    </row>
    <row r="11" spans="1:39" ht="16.5" customHeight="1">
      <c r="A11" s="460"/>
      <c r="B11" s="574"/>
      <c r="C11" s="577" t="s">
        <v>113</v>
      </c>
      <c r="D11" s="577"/>
      <c r="E11" s="577"/>
      <c r="F11" s="577"/>
      <c r="G11" s="577"/>
      <c r="H11" s="546" t="s">
        <v>250</v>
      </c>
      <c r="I11" s="546"/>
      <c r="J11" s="546"/>
      <c r="K11" s="546"/>
      <c r="L11" s="546"/>
      <c r="M11" s="546"/>
      <c r="N11" s="546"/>
      <c r="O11" s="546"/>
      <c r="P11" s="546"/>
      <c r="Q11" s="546"/>
      <c r="R11" s="546"/>
      <c r="S11" s="546"/>
      <c r="T11" s="547"/>
      <c r="U11" s="547"/>
      <c r="V11" s="236"/>
      <c r="W11" s="562"/>
      <c r="X11" s="546" t="s">
        <v>250</v>
      </c>
      <c r="Y11" s="546"/>
      <c r="Z11" s="546"/>
      <c r="AA11" s="546"/>
      <c r="AB11" s="546"/>
      <c r="AC11" s="546"/>
      <c r="AD11" s="546"/>
      <c r="AE11" s="546"/>
      <c r="AF11" s="546"/>
      <c r="AG11" s="546"/>
      <c r="AH11" s="546"/>
      <c r="AI11" s="546"/>
      <c r="AJ11" s="547"/>
      <c r="AK11" s="547"/>
      <c r="AL11" s="236"/>
      <c r="AM11" s="535"/>
    </row>
    <row r="12" spans="1:39" ht="30" customHeight="1">
      <c r="A12" s="460"/>
      <c r="B12" s="574"/>
      <c r="C12" s="577" t="s">
        <v>114</v>
      </c>
      <c r="D12" s="577"/>
      <c r="E12" s="577"/>
      <c r="F12" s="577"/>
      <c r="G12" s="577"/>
      <c r="H12" s="569" t="s">
        <v>252</v>
      </c>
      <c r="I12" s="570"/>
      <c r="J12" s="570"/>
      <c r="K12" s="571"/>
      <c r="L12" s="569"/>
      <c r="M12" s="570"/>
      <c r="N12" s="570"/>
      <c r="O12" s="571"/>
      <c r="P12" s="569"/>
      <c r="Q12" s="570"/>
      <c r="R12" s="570"/>
      <c r="S12" s="571"/>
      <c r="T12" s="547"/>
      <c r="U12" s="547"/>
      <c r="V12" s="236"/>
      <c r="W12" s="563"/>
      <c r="X12" s="569" t="s">
        <v>252</v>
      </c>
      <c r="Y12" s="570"/>
      <c r="Z12" s="570"/>
      <c r="AA12" s="571"/>
      <c r="AB12" s="569"/>
      <c r="AC12" s="570"/>
      <c r="AD12" s="570"/>
      <c r="AE12" s="571"/>
      <c r="AF12" s="569"/>
      <c r="AG12" s="570"/>
      <c r="AH12" s="570"/>
      <c r="AI12" s="571"/>
      <c r="AJ12" s="547"/>
      <c r="AK12" s="547"/>
      <c r="AL12" s="236"/>
      <c r="AM12" s="536"/>
    </row>
    <row r="13" spans="1:39" ht="16.5" customHeight="1">
      <c r="A13" s="460"/>
      <c r="B13" s="555" t="s">
        <v>68</v>
      </c>
      <c r="C13" s="556"/>
      <c r="D13" s="556"/>
      <c r="E13" s="556"/>
      <c r="F13" s="556"/>
      <c r="G13" s="557"/>
      <c r="H13" s="558" t="s">
        <v>107</v>
      </c>
      <c r="I13" s="559"/>
      <c r="J13" s="559"/>
      <c r="K13" s="560"/>
      <c r="L13" s="558"/>
      <c r="M13" s="559"/>
      <c r="N13" s="559"/>
      <c r="O13" s="560"/>
      <c r="P13" s="558"/>
      <c r="Q13" s="559"/>
      <c r="R13" s="559"/>
      <c r="S13" s="560"/>
      <c r="T13" s="547"/>
      <c r="U13" s="547"/>
      <c r="V13" s="548"/>
      <c r="W13" s="176"/>
      <c r="X13" s="558" t="s">
        <v>107</v>
      </c>
      <c r="Y13" s="559"/>
      <c r="Z13" s="559"/>
      <c r="AA13" s="560"/>
      <c r="AB13" s="558"/>
      <c r="AC13" s="559"/>
      <c r="AD13" s="559"/>
      <c r="AE13" s="560"/>
      <c r="AF13" s="558"/>
      <c r="AG13" s="559"/>
      <c r="AH13" s="559"/>
      <c r="AI13" s="560"/>
      <c r="AJ13" s="547"/>
      <c r="AK13" s="547"/>
      <c r="AL13" s="548"/>
      <c r="AM13" s="177"/>
    </row>
    <row r="14" spans="1:39" ht="16.5" customHeight="1">
      <c r="A14" s="460"/>
      <c r="B14" s="550" t="s">
        <v>69</v>
      </c>
      <c r="C14" s="550"/>
      <c r="D14" s="550"/>
      <c r="E14" s="550"/>
      <c r="F14" s="550" t="s">
        <v>55</v>
      </c>
      <c r="G14" s="550"/>
      <c r="H14" s="540"/>
      <c r="I14" s="541"/>
      <c r="J14" s="541"/>
      <c r="K14" s="542"/>
      <c r="L14" s="540"/>
      <c r="M14" s="541"/>
      <c r="N14" s="541"/>
      <c r="O14" s="542"/>
      <c r="P14" s="540"/>
      <c r="Q14" s="541"/>
      <c r="R14" s="541"/>
      <c r="S14" s="542"/>
      <c r="T14" s="551"/>
      <c r="U14" s="552"/>
      <c r="V14" s="548"/>
      <c r="W14" s="176"/>
      <c r="X14" s="540"/>
      <c r="Y14" s="541"/>
      <c r="Z14" s="541"/>
      <c r="AA14" s="542"/>
      <c r="AB14" s="540"/>
      <c r="AC14" s="541"/>
      <c r="AD14" s="541"/>
      <c r="AE14" s="542"/>
      <c r="AF14" s="540"/>
      <c r="AG14" s="541"/>
      <c r="AH14" s="541"/>
      <c r="AI14" s="542"/>
      <c r="AJ14" s="551"/>
      <c r="AK14" s="552"/>
      <c r="AL14" s="548"/>
      <c r="AM14" s="177"/>
    </row>
    <row r="15" spans="1:39" ht="16.5" customHeight="1">
      <c r="A15" s="460"/>
      <c r="B15" s="550"/>
      <c r="C15" s="550"/>
      <c r="D15" s="550"/>
      <c r="E15" s="550"/>
      <c r="F15" s="550" t="s">
        <v>56</v>
      </c>
      <c r="G15" s="550"/>
      <c r="H15" s="540"/>
      <c r="I15" s="541"/>
      <c r="J15" s="541"/>
      <c r="K15" s="542"/>
      <c r="L15" s="540"/>
      <c r="M15" s="541"/>
      <c r="N15" s="541"/>
      <c r="O15" s="542"/>
      <c r="P15" s="540"/>
      <c r="Q15" s="541"/>
      <c r="R15" s="541"/>
      <c r="S15" s="542"/>
      <c r="T15" s="553"/>
      <c r="U15" s="554"/>
      <c r="V15" s="548"/>
      <c r="W15" s="176"/>
      <c r="X15" s="540"/>
      <c r="Y15" s="541"/>
      <c r="Z15" s="541"/>
      <c r="AA15" s="542"/>
      <c r="AB15" s="540"/>
      <c r="AC15" s="541"/>
      <c r="AD15" s="541"/>
      <c r="AE15" s="542"/>
      <c r="AF15" s="540"/>
      <c r="AG15" s="541"/>
      <c r="AH15" s="541"/>
      <c r="AI15" s="542"/>
      <c r="AJ15" s="553"/>
      <c r="AK15" s="554"/>
      <c r="AL15" s="548"/>
      <c r="AM15" s="177"/>
    </row>
    <row r="16" spans="1:39" ht="16.5" customHeight="1">
      <c r="A16" s="460"/>
      <c r="B16" s="550" t="s">
        <v>70</v>
      </c>
      <c r="C16" s="550"/>
      <c r="D16" s="550"/>
      <c r="E16" s="550"/>
      <c r="F16" s="550" t="s">
        <v>55</v>
      </c>
      <c r="G16" s="550"/>
      <c r="H16" s="540"/>
      <c r="I16" s="541"/>
      <c r="J16" s="541"/>
      <c r="K16" s="542"/>
      <c r="L16" s="540"/>
      <c r="M16" s="541"/>
      <c r="N16" s="541"/>
      <c r="O16" s="542"/>
      <c r="P16" s="540"/>
      <c r="Q16" s="541"/>
      <c r="R16" s="541"/>
      <c r="S16" s="542"/>
      <c r="T16" s="551"/>
      <c r="U16" s="552"/>
      <c r="V16" s="548"/>
      <c r="W16" s="176"/>
      <c r="X16" s="540"/>
      <c r="Y16" s="541"/>
      <c r="Z16" s="541"/>
      <c r="AA16" s="542"/>
      <c r="AB16" s="540"/>
      <c r="AC16" s="541"/>
      <c r="AD16" s="541"/>
      <c r="AE16" s="542"/>
      <c r="AF16" s="540"/>
      <c r="AG16" s="541"/>
      <c r="AH16" s="541"/>
      <c r="AI16" s="542"/>
      <c r="AJ16" s="551"/>
      <c r="AK16" s="552"/>
      <c r="AL16" s="548"/>
      <c r="AM16" s="177"/>
    </row>
    <row r="17" spans="1:39" ht="16.5" customHeight="1">
      <c r="A17" s="460"/>
      <c r="B17" s="550"/>
      <c r="C17" s="550"/>
      <c r="D17" s="550"/>
      <c r="E17" s="550"/>
      <c r="F17" s="550" t="s">
        <v>56</v>
      </c>
      <c r="G17" s="550"/>
      <c r="H17" s="540"/>
      <c r="I17" s="541"/>
      <c r="J17" s="541"/>
      <c r="K17" s="542"/>
      <c r="L17" s="540"/>
      <c r="M17" s="541"/>
      <c r="N17" s="541"/>
      <c r="O17" s="542"/>
      <c r="P17" s="540"/>
      <c r="Q17" s="541"/>
      <c r="R17" s="541"/>
      <c r="S17" s="542"/>
      <c r="T17" s="553"/>
      <c r="U17" s="554"/>
      <c r="V17" s="548"/>
      <c r="W17" s="176"/>
      <c r="X17" s="540"/>
      <c r="Y17" s="541"/>
      <c r="Z17" s="541"/>
      <c r="AA17" s="542"/>
      <c r="AB17" s="540"/>
      <c r="AC17" s="541"/>
      <c r="AD17" s="541"/>
      <c r="AE17" s="542"/>
      <c r="AF17" s="540"/>
      <c r="AG17" s="541"/>
      <c r="AH17" s="541"/>
      <c r="AI17" s="542"/>
      <c r="AJ17" s="553"/>
      <c r="AK17" s="554"/>
      <c r="AL17" s="548"/>
      <c r="AM17" s="177"/>
    </row>
    <row r="18" spans="1:39" ht="16.5" customHeight="1">
      <c r="A18" s="460"/>
      <c r="B18" s="550" t="s">
        <v>71</v>
      </c>
      <c r="C18" s="550"/>
      <c r="D18" s="550"/>
      <c r="E18" s="550"/>
      <c r="F18" s="550" t="s">
        <v>55</v>
      </c>
      <c r="G18" s="550"/>
      <c r="H18" s="546" t="s">
        <v>253</v>
      </c>
      <c r="I18" s="546"/>
      <c r="J18" s="546"/>
      <c r="K18" s="546"/>
      <c r="L18" s="546"/>
      <c r="M18" s="546"/>
      <c r="N18" s="546"/>
      <c r="O18" s="546"/>
      <c r="P18" s="546"/>
      <c r="Q18" s="546"/>
      <c r="R18" s="546"/>
      <c r="S18" s="546"/>
      <c r="T18" s="547"/>
      <c r="U18" s="547"/>
      <c r="V18" s="548"/>
      <c r="W18" s="176"/>
      <c r="X18" s="546" t="s">
        <v>253</v>
      </c>
      <c r="Y18" s="546"/>
      <c r="Z18" s="546"/>
      <c r="AA18" s="546"/>
      <c r="AB18" s="546"/>
      <c r="AC18" s="546"/>
      <c r="AD18" s="546"/>
      <c r="AE18" s="546"/>
      <c r="AF18" s="546"/>
      <c r="AG18" s="546"/>
      <c r="AH18" s="546"/>
      <c r="AI18" s="546"/>
      <c r="AJ18" s="547"/>
      <c r="AK18" s="547"/>
      <c r="AL18" s="548"/>
      <c r="AM18" s="177"/>
    </row>
    <row r="19" spans="1:39" ht="16.5" customHeight="1">
      <c r="A19" s="460"/>
      <c r="B19" s="550"/>
      <c r="C19" s="550"/>
      <c r="D19" s="550"/>
      <c r="E19" s="550"/>
      <c r="F19" s="550" t="s">
        <v>56</v>
      </c>
      <c r="G19" s="550"/>
      <c r="H19" s="546" t="s">
        <v>254</v>
      </c>
      <c r="I19" s="546"/>
      <c r="J19" s="546"/>
      <c r="K19" s="546"/>
      <c r="L19" s="546"/>
      <c r="M19" s="546"/>
      <c r="N19" s="546"/>
      <c r="O19" s="546"/>
      <c r="P19" s="546"/>
      <c r="Q19" s="546"/>
      <c r="R19" s="546"/>
      <c r="S19" s="546"/>
      <c r="T19" s="547"/>
      <c r="U19" s="547"/>
      <c r="V19" s="548"/>
      <c r="W19" s="176"/>
      <c r="X19" s="546" t="s">
        <v>254</v>
      </c>
      <c r="Y19" s="546"/>
      <c r="Z19" s="546"/>
      <c r="AA19" s="546"/>
      <c r="AB19" s="546"/>
      <c r="AC19" s="546"/>
      <c r="AD19" s="546"/>
      <c r="AE19" s="546"/>
      <c r="AF19" s="546"/>
      <c r="AG19" s="546"/>
      <c r="AH19" s="546"/>
      <c r="AI19" s="546"/>
      <c r="AJ19" s="547"/>
      <c r="AK19" s="547"/>
      <c r="AL19" s="548"/>
      <c r="AM19" s="177"/>
    </row>
    <row r="20" spans="1:39" ht="16.5" customHeight="1">
      <c r="A20" s="460"/>
      <c r="B20" s="550" t="s">
        <v>120</v>
      </c>
      <c r="C20" s="550"/>
      <c r="D20" s="550"/>
      <c r="E20" s="550"/>
      <c r="F20" s="550" t="s">
        <v>55</v>
      </c>
      <c r="G20" s="550"/>
      <c r="H20" s="546" t="s">
        <v>255</v>
      </c>
      <c r="I20" s="546"/>
      <c r="J20" s="546"/>
      <c r="K20" s="546"/>
      <c r="L20" s="546"/>
      <c r="M20" s="546"/>
      <c r="N20" s="546"/>
      <c r="O20" s="546"/>
      <c r="P20" s="546"/>
      <c r="Q20" s="546"/>
      <c r="R20" s="546"/>
      <c r="S20" s="546"/>
      <c r="T20" s="547"/>
      <c r="U20" s="547"/>
      <c r="V20" s="548"/>
      <c r="W20" s="176"/>
      <c r="X20" s="546" t="s">
        <v>255</v>
      </c>
      <c r="Y20" s="546"/>
      <c r="Z20" s="546"/>
      <c r="AA20" s="546"/>
      <c r="AB20" s="546"/>
      <c r="AC20" s="546"/>
      <c r="AD20" s="546"/>
      <c r="AE20" s="546"/>
      <c r="AF20" s="546"/>
      <c r="AG20" s="546"/>
      <c r="AH20" s="546"/>
      <c r="AI20" s="546"/>
      <c r="AJ20" s="547"/>
      <c r="AK20" s="547"/>
      <c r="AL20" s="548"/>
      <c r="AM20" s="177"/>
    </row>
    <row r="21" spans="1:39" ht="16.5" customHeight="1">
      <c r="A21" s="460"/>
      <c r="B21" s="550"/>
      <c r="C21" s="550"/>
      <c r="D21" s="550"/>
      <c r="E21" s="550"/>
      <c r="F21" s="550" t="s">
        <v>56</v>
      </c>
      <c r="G21" s="550"/>
      <c r="H21" s="546" t="s">
        <v>256</v>
      </c>
      <c r="I21" s="546"/>
      <c r="J21" s="546"/>
      <c r="K21" s="546"/>
      <c r="L21" s="546"/>
      <c r="M21" s="546"/>
      <c r="N21" s="546"/>
      <c r="O21" s="546"/>
      <c r="P21" s="546"/>
      <c r="Q21" s="546"/>
      <c r="R21" s="546"/>
      <c r="S21" s="546"/>
      <c r="T21" s="547"/>
      <c r="U21" s="547"/>
      <c r="V21" s="548"/>
      <c r="W21" s="176"/>
      <c r="X21" s="546" t="s">
        <v>256</v>
      </c>
      <c r="Y21" s="546"/>
      <c r="Z21" s="546"/>
      <c r="AA21" s="546"/>
      <c r="AB21" s="546"/>
      <c r="AC21" s="546"/>
      <c r="AD21" s="546"/>
      <c r="AE21" s="546"/>
      <c r="AF21" s="546"/>
      <c r="AG21" s="546"/>
      <c r="AH21" s="546"/>
      <c r="AI21" s="546"/>
      <c r="AJ21" s="547"/>
      <c r="AK21" s="547"/>
      <c r="AL21" s="548"/>
      <c r="AM21" s="177"/>
    </row>
    <row r="22" spans="1:39" ht="16.5" customHeight="1">
      <c r="A22" s="460"/>
      <c r="B22" s="550" t="s">
        <v>72</v>
      </c>
      <c r="C22" s="550"/>
      <c r="D22" s="550"/>
      <c r="E22" s="550"/>
      <c r="F22" s="550" t="s">
        <v>55</v>
      </c>
      <c r="G22" s="550"/>
      <c r="H22" s="549"/>
      <c r="I22" s="549"/>
      <c r="J22" s="549"/>
      <c r="K22" s="549"/>
      <c r="L22" s="549"/>
      <c r="M22" s="549"/>
      <c r="N22" s="549"/>
      <c r="O22" s="549"/>
      <c r="P22" s="549"/>
      <c r="Q22" s="549"/>
      <c r="R22" s="549"/>
      <c r="S22" s="549"/>
      <c r="T22" s="547"/>
      <c r="U22" s="547"/>
      <c r="V22" s="548"/>
      <c r="W22" s="176"/>
      <c r="X22" s="549"/>
      <c r="Y22" s="549"/>
      <c r="Z22" s="549"/>
      <c r="AA22" s="549"/>
      <c r="AB22" s="549"/>
      <c r="AC22" s="549"/>
      <c r="AD22" s="549"/>
      <c r="AE22" s="549"/>
      <c r="AF22" s="549"/>
      <c r="AG22" s="549"/>
      <c r="AH22" s="549"/>
      <c r="AI22" s="549"/>
      <c r="AJ22" s="547"/>
      <c r="AK22" s="547"/>
      <c r="AL22" s="548"/>
      <c r="AM22" s="177"/>
    </row>
    <row r="23" spans="1:39" ht="16.5" customHeight="1">
      <c r="A23" s="460"/>
      <c r="B23" s="550"/>
      <c r="C23" s="550"/>
      <c r="D23" s="550"/>
      <c r="E23" s="550"/>
      <c r="F23" s="550" t="s">
        <v>56</v>
      </c>
      <c r="G23" s="550"/>
      <c r="H23" s="549"/>
      <c r="I23" s="549"/>
      <c r="J23" s="549"/>
      <c r="K23" s="549"/>
      <c r="L23" s="549"/>
      <c r="M23" s="549"/>
      <c r="N23" s="549"/>
      <c r="O23" s="549"/>
      <c r="P23" s="549"/>
      <c r="Q23" s="549"/>
      <c r="R23" s="549"/>
      <c r="S23" s="549"/>
      <c r="T23" s="547"/>
      <c r="U23" s="547"/>
      <c r="V23" s="548"/>
      <c r="W23" s="176"/>
      <c r="X23" s="549"/>
      <c r="Y23" s="549"/>
      <c r="Z23" s="549"/>
      <c r="AA23" s="549"/>
      <c r="AB23" s="549"/>
      <c r="AC23" s="549"/>
      <c r="AD23" s="549"/>
      <c r="AE23" s="549"/>
      <c r="AF23" s="549"/>
      <c r="AG23" s="549"/>
      <c r="AH23" s="549"/>
      <c r="AI23" s="549"/>
      <c r="AJ23" s="547"/>
      <c r="AK23" s="547"/>
      <c r="AL23" s="548"/>
      <c r="AM23" s="177"/>
    </row>
    <row r="24" spans="1:39" ht="16.5" customHeight="1">
      <c r="A24" s="460"/>
      <c r="B24" s="550" t="s">
        <v>73</v>
      </c>
      <c r="C24" s="550"/>
      <c r="D24" s="550"/>
      <c r="E24" s="550"/>
      <c r="F24" s="550" t="s">
        <v>55</v>
      </c>
      <c r="G24" s="550"/>
      <c r="H24" s="546" t="s">
        <v>252</v>
      </c>
      <c r="I24" s="546"/>
      <c r="J24" s="546"/>
      <c r="K24" s="546"/>
      <c r="L24" s="546"/>
      <c r="M24" s="546"/>
      <c r="N24" s="546"/>
      <c r="O24" s="546"/>
      <c r="P24" s="546"/>
      <c r="Q24" s="546"/>
      <c r="R24" s="546"/>
      <c r="S24" s="546"/>
      <c r="T24" s="547"/>
      <c r="U24" s="547"/>
      <c r="V24" s="548"/>
      <c r="W24" s="176"/>
      <c r="X24" s="546" t="s">
        <v>252</v>
      </c>
      <c r="Y24" s="546"/>
      <c r="Z24" s="546"/>
      <c r="AA24" s="546"/>
      <c r="AB24" s="546"/>
      <c r="AC24" s="546"/>
      <c r="AD24" s="546"/>
      <c r="AE24" s="546"/>
      <c r="AF24" s="546"/>
      <c r="AG24" s="546"/>
      <c r="AH24" s="546"/>
      <c r="AI24" s="546"/>
      <c r="AJ24" s="547"/>
      <c r="AK24" s="547"/>
      <c r="AL24" s="548"/>
      <c r="AM24" s="177"/>
    </row>
    <row r="25" spans="1:39" ht="16.5" customHeight="1">
      <c r="A25" s="460"/>
      <c r="B25" s="550"/>
      <c r="C25" s="550"/>
      <c r="D25" s="550"/>
      <c r="E25" s="550"/>
      <c r="F25" s="550" t="s">
        <v>56</v>
      </c>
      <c r="G25" s="550"/>
      <c r="H25" s="546" t="s">
        <v>257</v>
      </c>
      <c r="I25" s="546"/>
      <c r="J25" s="546"/>
      <c r="K25" s="546"/>
      <c r="L25" s="546"/>
      <c r="M25" s="546"/>
      <c r="N25" s="546"/>
      <c r="O25" s="546"/>
      <c r="P25" s="546"/>
      <c r="Q25" s="546"/>
      <c r="R25" s="546"/>
      <c r="S25" s="546"/>
      <c r="T25" s="547"/>
      <c r="U25" s="547"/>
      <c r="V25" s="548"/>
      <c r="W25" s="176"/>
      <c r="X25" s="546" t="s">
        <v>257</v>
      </c>
      <c r="Y25" s="546"/>
      <c r="Z25" s="546"/>
      <c r="AA25" s="546"/>
      <c r="AB25" s="546"/>
      <c r="AC25" s="546"/>
      <c r="AD25" s="546"/>
      <c r="AE25" s="546"/>
      <c r="AF25" s="546"/>
      <c r="AG25" s="546"/>
      <c r="AH25" s="546"/>
      <c r="AI25" s="546"/>
      <c r="AJ25" s="547"/>
      <c r="AK25" s="547"/>
      <c r="AL25" s="548"/>
      <c r="AM25" s="177"/>
    </row>
    <row r="26" spans="1:39" ht="18" customHeight="1" thickBot="1">
      <c r="A26" s="581"/>
      <c r="B26" s="539" t="s">
        <v>179</v>
      </c>
      <c r="C26" s="539"/>
      <c r="D26" s="539"/>
      <c r="E26" s="539"/>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88" t="s">
        <v>25</v>
      </c>
      <c r="AK26" s="589"/>
      <c r="AL26" s="589"/>
      <c r="AM26" s="590"/>
    </row>
    <row r="27" spans="1:39" ht="4.5" customHeight="1">
      <c r="A27" s="178"/>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80"/>
      <c r="AK27" s="180"/>
      <c r="AL27" s="181"/>
      <c r="AM27" s="182"/>
    </row>
    <row r="28" spans="1:39" ht="14.25" customHeight="1">
      <c r="A28" s="169"/>
      <c r="B28" s="543" t="s">
        <v>276</v>
      </c>
      <c r="C28" s="543"/>
      <c r="D28" s="543"/>
      <c r="E28" s="543"/>
      <c r="F28" s="543"/>
      <c r="G28" s="543"/>
      <c r="H28" s="543"/>
      <c r="I28" s="543"/>
      <c r="J28" s="543"/>
      <c r="K28" s="543"/>
      <c r="L28" s="543"/>
      <c r="M28" s="543"/>
      <c r="N28" s="184"/>
      <c r="O28" s="184"/>
      <c r="P28" s="184"/>
      <c r="Q28" s="184"/>
      <c r="R28" s="184"/>
      <c r="S28" s="184"/>
      <c r="T28" s="184"/>
      <c r="U28" s="184"/>
      <c r="V28" s="184"/>
      <c r="W28" s="184"/>
      <c r="X28" s="184"/>
      <c r="Y28" s="184"/>
      <c r="Z28" s="544" t="s">
        <v>277</v>
      </c>
      <c r="AA28" s="544"/>
      <c r="AB28" s="544"/>
      <c r="AC28" s="544"/>
      <c r="AD28" s="544"/>
      <c r="AE28" s="544"/>
      <c r="AF28" s="544"/>
      <c r="AG28" s="544"/>
      <c r="AH28" s="544"/>
      <c r="AI28" s="544"/>
      <c r="AJ28" s="544"/>
      <c r="AK28" s="544"/>
      <c r="AL28" s="544"/>
      <c r="AM28" s="545"/>
    </row>
    <row r="29" spans="1:39" ht="14.25" customHeight="1">
      <c r="A29" s="185"/>
      <c r="B29" s="543"/>
      <c r="C29" s="543"/>
      <c r="D29" s="543"/>
      <c r="E29" s="543"/>
      <c r="F29" s="543"/>
      <c r="G29" s="543"/>
      <c r="H29" s="543"/>
      <c r="I29" s="543"/>
      <c r="J29" s="543"/>
      <c r="K29" s="543"/>
      <c r="L29" s="543"/>
      <c r="M29" s="543"/>
      <c r="N29" s="184"/>
      <c r="O29" s="184"/>
      <c r="P29" s="184"/>
      <c r="Q29" s="184"/>
      <c r="R29" s="184"/>
      <c r="S29" s="184"/>
      <c r="T29" s="184"/>
      <c r="U29" s="184"/>
      <c r="V29" s="184"/>
      <c r="W29" s="184"/>
      <c r="X29" s="184"/>
      <c r="Y29" s="184"/>
      <c r="Z29" s="544"/>
      <c r="AA29" s="544"/>
      <c r="AB29" s="544"/>
      <c r="AC29" s="544"/>
      <c r="AD29" s="544"/>
      <c r="AE29" s="544"/>
      <c r="AF29" s="544"/>
      <c r="AG29" s="544"/>
      <c r="AH29" s="544"/>
      <c r="AI29" s="544"/>
      <c r="AJ29" s="544"/>
      <c r="AK29" s="544"/>
      <c r="AL29" s="544"/>
      <c r="AM29" s="545"/>
    </row>
    <row r="30" spans="1:39" ht="14.25" customHeight="1">
      <c r="A30" s="185"/>
      <c r="B30" s="183"/>
      <c r="C30" s="514" t="s">
        <v>278</v>
      </c>
      <c r="D30" s="514"/>
      <c r="E30" s="526">
        <v>600</v>
      </c>
      <c r="F30" s="183"/>
      <c r="G30" s="183"/>
      <c r="H30" s="183"/>
      <c r="I30" s="186"/>
      <c r="J30" s="186"/>
      <c r="K30" s="186"/>
      <c r="L30" s="186"/>
      <c r="M30" s="186"/>
      <c r="N30" s="187"/>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8"/>
    </row>
    <row r="31" spans="1:39" ht="14.25" customHeight="1">
      <c r="A31" s="185"/>
      <c r="B31" s="189"/>
      <c r="C31" s="514"/>
      <c r="D31" s="514"/>
      <c r="E31" s="526"/>
      <c r="F31" s="184"/>
      <c r="G31" s="184"/>
      <c r="H31" s="184"/>
      <c r="I31" s="187"/>
      <c r="J31" s="187"/>
      <c r="K31" s="187"/>
      <c r="L31" s="187"/>
      <c r="M31" s="187"/>
      <c r="N31" s="187"/>
      <c r="O31" s="184"/>
      <c r="P31" s="184"/>
      <c r="Q31" s="184"/>
      <c r="R31" s="184"/>
      <c r="S31" s="184"/>
      <c r="T31" s="184"/>
      <c r="U31" s="184"/>
      <c r="V31" s="184"/>
      <c r="W31" s="184"/>
      <c r="X31" s="184"/>
      <c r="Y31" s="184"/>
      <c r="Z31" s="184"/>
      <c r="AA31" s="184"/>
      <c r="AB31" s="190"/>
      <c r="AC31" s="190"/>
      <c r="AD31" s="514">
        <v>2.9</v>
      </c>
      <c r="AE31" s="190"/>
      <c r="AF31" s="184"/>
      <c r="AG31" s="184"/>
      <c r="AH31" s="184"/>
      <c r="AI31" s="184"/>
      <c r="AJ31" s="184"/>
      <c r="AK31" s="184"/>
      <c r="AL31" s="184"/>
      <c r="AM31" s="188"/>
    </row>
    <row r="32" spans="1:39" ht="14.25" customHeight="1">
      <c r="A32" s="185"/>
      <c r="B32" s="189"/>
      <c r="C32" s="514"/>
      <c r="D32" s="514"/>
      <c r="E32" s="528">
        <v>2.9</v>
      </c>
      <c r="F32" s="184"/>
      <c r="G32" s="184"/>
      <c r="H32" s="184"/>
      <c r="I32" s="187"/>
      <c r="J32" s="187"/>
      <c r="K32" s="187"/>
      <c r="L32" s="187"/>
      <c r="M32" s="187"/>
      <c r="N32" s="187"/>
      <c r="O32" s="184"/>
      <c r="P32" s="184"/>
      <c r="Q32" s="184"/>
      <c r="R32" s="184"/>
      <c r="S32" s="184"/>
      <c r="T32" s="184"/>
      <c r="U32" s="184"/>
      <c r="V32" s="184"/>
      <c r="W32" s="184"/>
      <c r="X32" s="184"/>
      <c r="Y32" s="184"/>
      <c r="Z32" s="184"/>
      <c r="AA32" s="184"/>
      <c r="AB32" s="190"/>
      <c r="AC32" s="190"/>
      <c r="AD32" s="514"/>
      <c r="AE32" s="190"/>
      <c r="AF32" s="184"/>
      <c r="AG32" s="184"/>
      <c r="AH32" s="184"/>
      <c r="AI32" s="184"/>
      <c r="AJ32" s="184"/>
      <c r="AK32" s="184"/>
      <c r="AL32" s="184"/>
      <c r="AM32" s="188"/>
    </row>
    <row r="33" spans="1:39" ht="14.25" customHeight="1">
      <c r="A33" s="185"/>
      <c r="B33" s="189"/>
      <c r="C33" s="514"/>
      <c r="D33" s="514"/>
      <c r="E33" s="528"/>
      <c r="F33" s="190"/>
      <c r="G33" s="190"/>
      <c r="H33" s="190"/>
      <c r="I33" s="187"/>
      <c r="J33" s="187"/>
      <c r="K33" s="191"/>
      <c r="L33" s="187"/>
      <c r="M33" s="187"/>
      <c r="N33" s="187"/>
      <c r="O33" s="184"/>
      <c r="P33" s="184"/>
      <c r="Q33" s="184"/>
      <c r="R33" s="184"/>
      <c r="S33" s="184"/>
      <c r="T33" s="184"/>
      <c r="U33" s="184"/>
      <c r="V33" s="184"/>
      <c r="W33" s="184"/>
      <c r="X33" s="184"/>
      <c r="Y33" s="184"/>
      <c r="Z33" s="184"/>
      <c r="AA33" s="184"/>
      <c r="AB33" s="192"/>
      <c r="AC33" s="192"/>
      <c r="AD33" s="514"/>
      <c r="AE33" s="192"/>
      <c r="AF33" s="193"/>
      <c r="AG33" s="194"/>
      <c r="AH33" s="193"/>
      <c r="AI33" s="193"/>
      <c r="AJ33" s="193"/>
      <c r="AK33" s="195"/>
      <c r="AL33" s="195"/>
      <c r="AM33" s="188"/>
    </row>
    <row r="34" spans="1:39" ht="14.25" customHeight="1">
      <c r="A34" s="185"/>
      <c r="B34" s="189"/>
      <c r="C34" s="514"/>
      <c r="D34" s="514"/>
      <c r="E34" s="528"/>
      <c r="F34" s="514" t="s">
        <v>279</v>
      </c>
      <c r="G34" s="514"/>
      <c r="H34" s="190"/>
      <c r="I34" s="187"/>
      <c r="J34" s="187"/>
      <c r="K34" s="191"/>
      <c r="L34" s="187"/>
      <c r="M34" s="187"/>
      <c r="N34" s="187"/>
      <c r="O34" s="184"/>
      <c r="P34" s="184"/>
      <c r="Q34" s="184"/>
      <c r="R34" s="184"/>
      <c r="S34" s="184"/>
      <c r="T34" s="184"/>
      <c r="U34" s="184"/>
      <c r="V34" s="184"/>
      <c r="W34" s="184"/>
      <c r="X34" s="184"/>
      <c r="Y34" s="184"/>
      <c r="Z34" s="184"/>
      <c r="AA34" s="184"/>
      <c r="AB34" s="192"/>
      <c r="AC34" s="192"/>
      <c r="AD34" s="514"/>
      <c r="AE34" s="192"/>
      <c r="AF34" s="193"/>
      <c r="AG34" s="194"/>
      <c r="AH34" s="193"/>
      <c r="AI34" s="193"/>
      <c r="AJ34" s="193"/>
      <c r="AK34" s="195"/>
      <c r="AL34" s="195"/>
      <c r="AM34" s="188"/>
    </row>
    <row r="35" spans="1:39" ht="14.25" customHeight="1">
      <c r="A35" s="185"/>
      <c r="B35" s="189"/>
      <c r="C35" s="514"/>
      <c r="D35" s="514"/>
      <c r="E35" s="528"/>
      <c r="F35" s="514"/>
      <c r="G35" s="514"/>
      <c r="H35" s="190"/>
      <c r="I35" s="187"/>
      <c r="J35" s="187"/>
      <c r="K35" s="191"/>
      <c r="L35" s="187"/>
      <c r="M35" s="187"/>
      <c r="N35" s="187"/>
      <c r="O35" s="184"/>
      <c r="P35" s="184"/>
      <c r="Q35" s="184"/>
      <c r="R35" s="184"/>
      <c r="S35" s="184"/>
      <c r="T35" s="184"/>
      <c r="U35" s="184"/>
      <c r="V35" s="184"/>
      <c r="W35" s="184"/>
      <c r="X35" s="184"/>
      <c r="Y35" s="184"/>
      <c r="Z35" s="184"/>
      <c r="AA35" s="184"/>
      <c r="AB35" s="192"/>
      <c r="AC35" s="192"/>
      <c r="AD35" s="514"/>
      <c r="AE35" s="192"/>
      <c r="AF35" s="193"/>
      <c r="AG35" s="194"/>
      <c r="AH35" s="193"/>
      <c r="AI35" s="193"/>
      <c r="AJ35" s="193"/>
      <c r="AK35" s="195"/>
      <c r="AL35" s="195"/>
      <c r="AM35" s="188"/>
    </row>
    <row r="36" spans="1:39" ht="14.25" customHeight="1">
      <c r="A36" s="185"/>
      <c r="B36" s="172"/>
      <c r="C36" s="514"/>
      <c r="D36" s="514"/>
      <c r="E36" s="528"/>
      <c r="F36" s="514"/>
      <c r="G36" s="514"/>
      <c r="H36" s="529">
        <v>100</v>
      </c>
      <c r="I36" s="187"/>
      <c r="J36" s="187"/>
      <c r="K36" s="191"/>
      <c r="L36" s="187"/>
      <c r="M36" s="187"/>
      <c r="N36" s="196"/>
      <c r="O36" s="197"/>
      <c r="P36" s="531" t="s">
        <v>280</v>
      </c>
      <c r="Q36" s="531"/>
      <c r="R36" s="531"/>
      <c r="S36" s="531"/>
      <c r="T36" s="531"/>
      <c r="U36" s="531"/>
      <c r="V36" s="531"/>
      <c r="W36" s="198" t="s">
        <v>281</v>
      </c>
      <c r="X36" s="197"/>
      <c r="Y36" s="197"/>
      <c r="Z36" s="197"/>
      <c r="AA36" s="197"/>
      <c r="AB36" s="199"/>
      <c r="AC36" s="199"/>
      <c r="AD36" s="527"/>
      <c r="AE36" s="199"/>
      <c r="AF36" s="200"/>
      <c r="AG36" s="201"/>
      <c r="AH36" s="200"/>
      <c r="AI36" s="200"/>
      <c r="AJ36" s="200"/>
      <c r="AK36" s="202"/>
      <c r="AL36" s="202"/>
      <c r="AM36" s="203"/>
    </row>
    <row r="37" spans="1:39" ht="14.25" customHeight="1">
      <c r="A37" s="185"/>
      <c r="B37" s="532">
        <v>1</v>
      </c>
      <c r="C37" s="532"/>
      <c r="D37" s="184"/>
      <c r="E37" s="514">
        <v>8.9</v>
      </c>
      <c r="F37" s="514"/>
      <c r="G37" s="514"/>
      <c r="H37" s="530"/>
      <c r="I37" s="184"/>
      <c r="J37" s="204"/>
      <c r="K37" s="205"/>
      <c r="L37" s="184"/>
      <c r="M37" s="206"/>
      <c r="N37" s="207"/>
      <c r="O37" s="184"/>
      <c r="P37" s="184"/>
      <c r="Q37" s="184"/>
      <c r="R37" s="184"/>
      <c r="S37" s="208"/>
      <c r="T37" s="209"/>
      <c r="U37" s="184"/>
      <c r="V37" s="184"/>
      <c r="W37" s="517" t="s">
        <v>282</v>
      </c>
      <c r="X37" s="184"/>
      <c r="Y37" s="208"/>
      <c r="Z37" s="208"/>
      <c r="AA37" s="184"/>
      <c r="AB37" s="192"/>
      <c r="AC37" s="192"/>
      <c r="AD37" s="192"/>
      <c r="AE37" s="192"/>
      <c r="AF37" s="193"/>
      <c r="AG37" s="519" t="s">
        <v>283</v>
      </c>
      <c r="AH37" s="193"/>
      <c r="AI37" s="193"/>
      <c r="AJ37" s="193"/>
      <c r="AK37" s="195"/>
      <c r="AL37" s="195"/>
      <c r="AM37" s="511">
        <v>1</v>
      </c>
    </row>
    <row r="38" spans="1:39" ht="14.25" customHeight="1">
      <c r="A38" s="185"/>
      <c r="B38" s="533"/>
      <c r="C38" s="533"/>
      <c r="D38" s="184"/>
      <c r="E38" s="514"/>
      <c r="F38" s="514"/>
      <c r="G38" s="514"/>
      <c r="H38" s="513" t="s">
        <v>284</v>
      </c>
      <c r="I38" s="184"/>
      <c r="J38" s="204"/>
      <c r="K38" s="205"/>
      <c r="L38" s="184"/>
      <c r="M38" s="206"/>
      <c r="N38" s="210"/>
      <c r="O38" s="184"/>
      <c r="P38" s="184"/>
      <c r="Q38" s="184"/>
      <c r="R38" s="184"/>
      <c r="S38" s="184"/>
      <c r="T38" s="211"/>
      <c r="U38" s="184"/>
      <c r="V38" s="184"/>
      <c r="W38" s="518"/>
      <c r="X38" s="184"/>
      <c r="Y38" s="184"/>
      <c r="Z38" s="184"/>
      <c r="AA38" s="184"/>
      <c r="AB38" s="514">
        <v>9</v>
      </c>
      <c r="AC38" s="192"/>
      <c r="AD38" s="192"/>
      <c r="AE38" s="192"/>
      <c r="AF38" s="193"/>
      <c r="AG38" s="520"/>
      <c r="AH38" s="192"/>
      <c r="AI38" s="514">
        <v>11.8</v>
      </c>
      <c r="AJ38" s="193"/>
      <c r="AK38" s="195"/>
      <c r="AL38" s="195"/>
      <c r="AM38" s="512"/>
    </row>
    <row r="39" spans="1:39" ht="14.25" customHeight="1">
      <c r="A39" s="185"/>
      <c r="B39" s="521">
        <v>2</v>
      </c>
      <c r="C39" s="521"/>
      <c r="D39" s="184"/>
      <c r="E39" s="514"/>
      <c r="F39" s="514"/>
      <c r="G39" s="514"/>
      <c r="H39" s="514"/>
      <c r="I39" s="184"/>
      <c r="J39" s="204"/>
      <c r="K39" s="205"/>
      <c r="L39" s="184"/>
      <c r="M39" s="206"/>
      <c r="N39" s="210"/>
      <c r="O39" s="184"/>
      <c r="P39" s="212"/>
      <c r="Q39" s="213"/>
      <c r="R39" s="213"/>
      <c r="S39" s="213"/>
      <c r="T39" s="214"/>
      <c r="U39" s="184"/>
      <c r="V39" s="184"/>
      <c r="W39" s="518"/>
      <c r="X39" s="215"/>
      <c r="Y39" s="184"/>
      <c r="Z39" s="184"/>
      <c r="AA39" s="184"/>
      <c r="AB39" s="514"/>
      <c r="AC39" s="192"/>
      <c r="AD39" s="514">
        <v>4.65</v>
      </c>
      <c r="AE39" s="192"/>
      <c r="AF39" s="193"/>
      <c r="AG39" s="520"/>
      <c r="AH39" s="192"/>
      <c r="AI39" s="514"/>
      <c r="AJ39" s="193"/>
      <c r="AK39" s="525" t="s">
        <v>285</v>
      </c>
      <c r="AL39" s="195"/>
      <c r="AM39" s="512">
        <v>2</v>
      </c>
    </row>
    <row r="40" spans="1:39" ht="14.25" customHeight="1">
      <c r="A40" s="185"/>
      <c r="B40" s="521"/>
      <c r="C40" s="521"/>
      <c r="D40" s="184"/>
      <c r="E40" s="514"/>
      <c r="F40" s="514"/>
      <c r="G40" s="514"/>
      <c r="H40" s="514"/>
      <c r="I40" s="184"/>
      <c r="J40" s="204"/>
      <c r="K40" s="205"/>
      <c r="L40" s="184"/>
      <c r="M40" s="206"/>
      <c r="N40" s="210"/>
      <c r="O40" s="184"/>
      <c r="P40" s="472" t="s">
        <v>286</v>
      </c>
      <c r="Q40" s="472"/>
      <c r="R40" s="472"/>
      <c r="S40" s="472"/>
      <c r="T40" s="214"/>
      <c r="U40" s="184"/>
      <c r="V40" s="184"/>
      <c r="W40" s="518"/>
      <c r="X40" s="215"/>
      <c r="Y40" s="184"/>
      <c r="Z40" s="184"/>
      <c r="AA40" s="184"/>
      <c r="AB40" s="514"/>
      <c r="AC40" s="192"/>
      <c r="AD40" s="514"/>
      <c r="AE40" s="192"/>
      <c r="AF40" s="193"/>
      <c r="AG40" s="520"/>
      <c r="AH40" s="192"/>
      <c r="AI40" s="514"/>
      <c r="AJ40" s="193"/>
      <c r="AK40" s="525"/>
      <c r="AL40" s="195"/>
      <c r="AM40" s="512"/>
    </row>
    <row r="41" spans="1:39" ht="14.25" customHeight="1">
      <c r="A41" s="185"/>
      <c r="B41" s="521">
        <v>3</v>
      </c>
      <c r="C41" s="521"/>
      <c r="D41" s="184"/>
      <c r="E41" s="514"/>
      <c r="F41" s="514"/>
      <c r="G41" s="514"/>
      <c r="H41" s="514"/>
      <c r="I41" s="184"/>
      <c r="J41" s="204"/>
      <c r="K41" s="205"/>
      <c r="L41" s="184"/>
      <c r="M41" s="206"/>
      <c r="N41" s="184"/>
      <c r="O41" s="184"/>
      <c r="P41" s="184"/>
      <c r="Q41" s="184"/>
      <c r="R41" s="184"/>
      <c r="S41" s="184"/>
      <c r="T41" s="211"/>
      <c r="U41" s="184"/>
      <c r="V41" s="184"/>
      <c r="W41" s="184"/>
      <c r="X41" s="184"/>
      <c r="Y41" s="184"/>
      <c r="Z41" s="184"/>
      <c r="AA41" s="184"/>
      <c r="AB41" s="514"/>
      <c r="AC41" s="192"/>
      <c r="AD41" s="514"/>
      <c r="AE41" s="192"/>
      <c r="AF41" s="193"/>
      <c r="AG41" s="520"/>
      <c r="AH41" s="192"/>
      <c r="AI41" s="514"/>
      <c r="AJ41" s="193"/>
      <c r="AK41" s="525"/>
      <c r="AL41" s="195"/>
      <c r="AM41" s="512">
        <v>3</v>
      </c>
    </row>
    <row r="42" spans="1:39" ht="14.25" customHeight="1">
      <c r="A42" s="185"/>
      <c r="B42" s="521"/>
      <c r="C42" s="521"/>
      <c r="D42" s="184"/>
      <c r="E42" s="514"/>
      <c r="F42" s="514"/>
      <c r="G42" s="514"/>
      <c r="H42" s="514"/>
      <c r="I42" s="184"/>
      <c r="J42" s="204"/>
      <c r="K42" s="205"/>
      <c r="L42" s="184"/>
      <c r="M42" s="206"/>
      <c r="N42" s="184"/>
      <c r="O42" s="184"/>
      <c r="P42" s="184"/>
      <c r="Q42" s="184"/>
      <c r="R42" s="184"/>
      <c r="S42" s="184"/>
      <c r="T42" s="211"/>
      <c r="U42" s="184"/>
      <c r="V42" s="184"/>
      <c r="W42" s="184"/>
      <c r="X42" s="184"/>
      <c r="Y42" s="184"/>
      <c r="Z42" s="184"/>
      <c r="AA42" s="184"/>
      <c r="AB42" s="514"/>
      <c r="AC42" s="192"/>
      <c r="AD42" s="514"/>
      <c r="AE42" s="192"/>
      <c r="AF42" s="193"/>
      <c r="AG42" s="520"/>
      <c r="AH42" s="192"/>
      <c r="AI42" s="514"/>
      <c r="AJ42" s="193"/>
      <c r="AK42" s="525"/>
      <c r="AL42" s="195"/>
      <c r="AM42" s="512"/>
    </row>
    <row r="43" spans="1:39" ht="14.25" customHeight="1">
      <c r="A43" s="185"/>
      <c r="B43" s="521">
        <v>4</v>
      </c>
      <c r="C43" s="521"/>
      <c r="D43" s="184"/>
      <c r="E43" s="514"/>
      <c r="F43" s="514"/>
      <c r="G43" s="514"/>
      <c r="H43" s="514"/>
      <c r="I43" s="184"/>
      <c r="J43" s="204"/>
      <c r="K43" s="205"/>
      <c r="L43" s="184"/>
      <c r="M43" s="206"/>
      <c r="N43" s="184"/>
      <c r="O43" s="184"/>
      <c r="P43" s="184"/>
      <c r="Q43" s="184"/>
      <c r="R43" s="184"/>
      <c r="S43" s="184"/>
      <c r="T43" s="211"/>
      <c r="U43" s="184"/>
      <c r="V43" s="184"/>
      <c r="W43" s="184"/>
      <c r="X43" s="184"/>
      <c r="Y43" s="184"/>
      <c r="Z43" s="184"/>
      <c r="AA43" s="184"/>
      <c r="AB43" s="514"/>
      <c r="AC43" s="192"/>
      <c r="AD43" s="514"/>
      <c r="AE43" s="192"/>
      <c r="AF43" s="193"/>
      <c r="AG43" s="520"/>
      <c r="AH43" s="192"/>
      <c r="AI43" s="514"/>
      <c r="AJ43" s="193"/>
      <c r="AK43" s="525"/>
      <c r="AL43" s="195"/>
      <c r="AM43" s="512">
        <v>4</v>
      </c>
    </row>
    <row r="44" spans="1:39" ht="14.25" customHeight="1">
      <c r="A44" s="185"/>
      <c r="B44" s="521"/>
      <c r="C44" s="521"/>
      <c r="D44" s="184"/>
      <c r="E44" s="514"/>
      <c r="F44" s="514"/>
      <c r="G44" s="514"/>
      <c r="H44" s="514"/>
      <c r="I44" s="184"/>
      <c r="J44" s="204"/>
      <c r="K44" s="205"/>
      <c r="L44" s="184"/>
      <c r="M44" s="206"/>
      <c r="N44" s="184"/>
      <c r="O44" s="184"/>
      <c r="P44" s="184"/>
      <c r="Q44" s="184"/>
      <c r="R44" s="184"/>
      <c r="S44" s="184"/>
      <c r="T44" s="211"/>
      <c r="U44" s="184"/>
      <c r="V44" s="184"/>
      <c r="W44" s="184"/>
      <c r="X44" s="184"/>
      <c r="Y44" s="184"/>
      <c r="Z44" s="184"/>
      <c r="AA44" s="184"/>
      <c r="AB44" s="514"/>
      <c r="AC44" s="192"/>
      <c r="AD44" s="514"/>
      <c r="AE44" s="192"/>
      <c r="AF44" s="193"/>
      <c r="AG44" s="520"/>
      <c r="AH44" s="192"/>
      <c r="AI44" s="514"/>
      <c r="AJ44" s="193"/>
      <c r="AK44" s="525"/>
      <c r="AL44" s="195"/>
      <c r="AM44" s="512"/>
    </row>
    <row r="45" spans="1:39" ht="14.25" customHeight="1">
      <c r="A45" s="185"/>
      <c r="B45" s="521">
        <v>5</v>
      </c>
      <c r="C45" s="521"/>
      <c r="D45" s="184"/>
      <c r="E45" s="514"/>
      <c r="F45" s="514"/>
      <c r="G45" s="514"/>
      <c r="H45" s="514"/>
      <c r="I45" s="184"/>
      <c r="J45" s="204"/>
      <c r="K45" s="205"/>
      <c r="L45" s="184"/>
      <c r="M45" s="206"/>
      <c r="N45" s="184"/>
      <c r="O45" s="184"/>
      <c r="P45" s="184"/>
      <c r="Q45" s="523" t="s">
        <v>287</v>
      </c>
      <c r="R45" s="523"/>
      <c r="S45" s="523"/>
      <c r="T45" s="524"/>
      <c r="U45" s="216"/>
      <c r="V45" s="184"/>
      <c r="W45" s="184"/>
      <c r="X45" s="184"/>
      <c r="Y45" s="184"/>
      <c r="Z45" s="184"/>
      <c r="AA45" s="184"/>
      <c r="AB45" s="514"/>
      <c r="AC45" s="192"/>
      <c r="AD45" s="192"/>
      <c r="AE45" s="192"/>
      <c r="AF45" s="193"/>
      <c r="AG45" s="520"/>
      <c r="AH45" s="192"/>
      <c r="AI45" s="514"/>
      <c r="AJ45" s="193"/>
      <c r="AK45" s="525"/>
      <c r="AL45" s="195"/>
      <c r="AM45" s="512">
        <v>5</v>
      </c>
    </row>
    <row r="46" spans="1:39" ht="14.25" customHeight="1">
      <c r="A46" s="185"/>
      <c r="B46" s="521"/>
      <c r="C46" s="521"/>
      <c r="D46" s="184"/>
      <c r="E46" s="514"/>
      <c r="F46" s="514"/>
      <c r="G46" s="514"/>
      <c r="H46" s="514"/>
      <c r="I46" s="184"/>
      <c r="J46" s="204"/>
      <c r="K46" s="205"/>
      <c r="L46" s="184"/>
      <c r="M46" s="206"/>
      <c r="N46" s="184"/>
      <c r="O46" s="184"/>
      <c r="P46" s="184"/>
      <c r="Q46" s="523"/>
      <c r="R46" s="523"/>
      <c r="S46" s="523"/>
      <c r="T46" s="524"/>
      <c r="U46" s="216"/>
      <c r="V46" s="184"/>
      <c r="W46" s="184"/>
      <c r="X46" s="184"/>
      <c r="Y46" s="184"/>
      <c r="Z46" s="184"/>
      <c r="AA46" s="184"/>
      <c r="AB46" s="192"/>
      <c r="AC46" s="192"/>
      <c r="AD46" s="514">
        <v>1.45</v>
      </c>
      <c r="AE46" s="514" t="s">
        <v>288</v>
      </c>
      <c r="AF46" s="193"/>
      <c r="AG46" s="520"/>
      <c r="AH46" s="192"/>
      <c r="AI46" s="514"/>
      <c r="AJ46" s="193"/>
      <c r="AK46" s="525"/>
      <c r="AL46" s="195"/>
      <c r="AM46" s="512"/>
    </row>
    <row r="47" spans="1:39" ht="14.25" customHeight="1">
      <c r="A47" s="185"/>
      <c r="B47" s="521">
        <v>6</v>
      </c>
      <c r="C47" s="521"/>
      <c r="D47" s="184"/>
      <c r="E47" s="514"/>
      <c r="F47" s="514"/>
      <c r="G47" s="514"/>
      <c r="H47" s="514"/>
      <c r="I47" s="184"/>
      <c r="J47" s="204"/>
      <c r="K47" s="205"/>
      <c r="L47" s="184"/>
      <c r="M47" s="206"/>
      <c r="N47" s="184"/>
      <c r="O47" s="184"/>
      <c r="P47" s="184"/>
      <c r="Q47" s="184"/>
      <c r="R47" s="184"/>
      <c r="S47" s="184"/>
      <c r="T47" s="211"/>
      <c r="U47" s="184"/>
      <c r="V47" s="184"/>
      <c r="W47" s="184"/>
      <c r="X47" s="184"/>
      <c r="Y47" s="184"/>
      <c r="Z47" s="184"/>
      <c r="AA47" s="184"/>
      <c r="AB47" s="192"/>
      <c r="AC47" s="192"/>
      <c r="AD47" s="514"/>
      <c r="AE47" s="514"/>
      <c r="AF47" s="193"/>
      <c r="AG47" s="194"/>
      <c r="AH47" s="192"/>
      <c r="AI47" s="514"/>
      <c r="AJ47" s="193"/>
      <c r="AK47" s="525"/>
      <c r="AL47" s="195"/>
      <c r="AM47" s="512">
        <v>6</v>
      </c>
    </row>
    <row r="48" spans="1:39" ht="14.25" customHeight="1">
      <c r="A48" s="185"/>
      <c r="B48" s="521"/>
      <c r="C48" s="521"/>
      <c r="D48" s="184"/>
      <c r="E48" s="514"/>
      <c r="F48" s="514"/>
      <c r="G48" s="514"/>
      <c r="H48" s="190"/>
      <c r="I48" s="184"/>
      <c r="J48" s="204"/>
      <c r="K48" s="205"/>
      <c r="L48" s="184"/>
      <c r="M48" s="206"/>
      <c r="N48" s="184"/>
      <c r="O48" s="184"/>
      <c r="P48" s="184"/>
      <c r="Q48" s="184"/>
      <c r="R48" s="184"/>
      <c r="S48" s="184"/>
      <c r="T48" s="211"/>
      <c r="U48" s="184"/>
      <c r="V48" s="184"/>
      <c r="W48" s="184"/>
      <c r="X48" s="184"/>
      <c r="Y48" s="184"/>
      <c r="Z48" s="184"/>
      <c r="AA48" s="184"/>
      <c r="AB48" s="210"/>
      <c r="AC48" s="192"/>
      <c r="AD48" s="514"/>
      <c r="AE48" s="514"/>
      <c r="AF48" s="193"/>
      <c r="AG48" s="194"/>
      <c r="AH48" s="192"/>
      <c r="AI48" s="514"/>
      <c r="AJ48" s="193"/>
      <c r="AK48" s="525"/>
      <c r="AL48" s="195"/>
      <c r="AM48" s="512"/>
    </row>
    <row r="49" spans="1:39" ht="14.25" customHeight="1">
      <c r="A49" s="185"/>
      <c r="B49" s="521">
        <v>7</v>
      </c>
      <c r="C49" s="521"/>
      <c r="D49" s="184"/>
      <c r="E49" s="514"/>
      <c r="F49" s="514" t="s">
        <v>289</v>
      </c>
      <c r="G49" s="514"/>
      <c r="H49" s="190"/>
      <c r="I49" s="184"/>
      <c r="J49" s="204"/>
      <c r="K49" s="205"/>
      <c r="L49" s="184"/>
      <c r="M49" s="206"/>
      <c r="N49" s="184"/>
      <c r="O49" s="184"/>
      <c r="P49" s="184"/>
      <c r="Q49" s="184"/>
      <c r="R49" s="184"/>
      <c r="S49" s="184"/>
      <c r="T49" s="211"/>
      <c r="U49" s="522" t="s">
        <v>290</v>
      </c>
      <c r="V49" s="472"/>
      <c r="W49" s="184"/>
      <c r="X49" s="184"/>
      <c r="Y49" s="184"/>
      <c r="Z49" s="184"/>
      <c r="AA49" s="184"/>
      <c r="AB49" s="210"/>
      <c r="AC49" s="192"/>
      <c r="AD49" s="514"/>
      <c r="AE49" s="514"/>
      <c r="AF49" s="193"/>
      <c r="AG49" s="194"/>
      <c r="AH49" s="192"/>
      <c r="AI49" s="514"/>
      <c r="AJ49" s="193"/>
      <c r="AK49" s="525"/>
      <c r="AL49" s="195"/>
      <c r="AM49" s="512">
        <v>7</v>
      </c>
    </row>
    <row r="50" spans="1:39" ht="14.25" customHeight="1">
      <c r="A50" s="185"/>
      <c r="B50" s="521"/>
      <c r="C50" s="521"/>
      <c r="D50" s="184"/>
      <c r="E50" s="514"/>
      <c r="F50" s="514"/>
      <c r="G50" s="514"/>
      <c r="H50" s="190"/>
      <c r="I50" s="184"/>
      <c r="J50" s="204"/>
      <c r="K50" s="205"/>
      <c r="L50" s="184"/>
      <c r="M50" s="206"/>
      <c r="N50" s="184"/>
      <c r="O50" s="184"/>
      <c r="P50" s="184"/>
      <c r="Q50" s="184"/>
      <c r="R50" s="184"/>
      <c r="S50" s="184"/>
      <c r="T50" s="211"/>
      <c r="U50" s="522"/>
      <c r="V50" s="472"/>
      <c r="W50" s="184"/>
      <c r="X50" s="184"/>
      <c r="Y50" s="184"/>
      <c r="Z50" s="184"/>
      <c r="AA50" s="184"/>
      <c r="AB50" s="514">
        <v>2.8</v>
      </c>
      <c r="AC50" s="192"/>
      <c r="AD50" s="210"/>
      <c r="AE50" s="210"/>
      <c r="AF50" s="193"/>
      <c r="AG50" s="194"/>
      <c r="AH50" s="192"/>
      <c r="AI50" s="514"/>
      <c r="AJ50" s="193"/>
      <c r="AK50" s="525"/>
      <c r="AL50" s="195"/>
      <c r="AM50" s="512"/>
    </row>
    <row r="51" spans="1:39" ht="14.25" customHeight="1">
      <c r="A51" s="185"/>
      <c r="B51" s="521">
        <v>8</v>
      </c>
      <c r="C51" s="521"/>
      <c r="D51" s="184"/>
      <c r="E51" s="514"/>
      <c r="F51" s="514"/>
      <c r="G51" s="514"/>
      <c r="H51" s="190"/>
      <c r="I51" s="184"/>
      <c r="J51" s="204"/>
      <c r="K51" s="205"/>
      <c r="L51" s="184"/>
      <c r="M51" s="206"/>
      <c r="N51" s="184"/>
      <c r="O51" s="184"/>
      <c r="P51" s="184"/>
      <c r="Q51" s="184"/>
      <c r="R51" s="184"/>
      <c r="S51" s="184"/>
      <c r="T51" s="211"/>
      <c r="U51" s="184"/>
      <c r="V51" s="184"/>
      <c r="W51" s="184"/>
      <c r="X51" s="184"/>
      <c r="Y51" s="184"/>
      <c r="Z51" s="184"/>
      <c r="AA51" s="184"/>
      <c r="AB51" s="514"/>
      <c r="AC51" s="192"/>
      <c r="AD51" s="192"/>
      <c r="AE51" s="192"/>
      <c r="AF51" s="193"/>
      <c r="AG51" s="193"/>
      <c r="AH51" s="210"/>
      <c r="AI51" s="514"/>
      <c r="AJ51" s="193"/>
      <c r="AK51" s="525"/>
      <c r="AL51" s="195"/>
      <c r="AM51" s="512">
        <v>8</v>
      </c>
    </row>
    <row r="52" spans="1:39" ht="14.25" customHeight="1">
      <c r="A52" s="185"/>
      <c r="B52" s="521"/>
      <c r="C52" s="521"/>
      <c r="D52" s="184"/>
      <c r="E52" s="514"/>
      <c r="F52" s="514"/>
      <c r="G52" s="514"/>
      <c r="H52" s="190"/>
      <c r="I52" s="184"/>
      <c r="J52" s="204"/>
      <c r="K52" s="205"/>
      <c r="L52" s="184"/>
      <c r="M52" s="206"/>
      <c r="N52" s="184"/>
      <c r="O52" s="184"/>
      <c r="P52" s="184"/>
      <c r="Q52" s="184"/>
      <c r="R52" s="184"/>
      <c r="S52" s="184"/>
      <c r="T52" s="211"/>
      <c r="U52" s="184"/>
      <c r="V52" s="184"/>
      <c r="W52" s="184"/>
      <c r="X52" s="184"/>
      <c r="Y52" s="184"/>
      <c r="Z52" s="184"/>
      <c r="AA52" s="184"/>
      <c r="AB52" s="514"/>
      <c r="AC52" s="192"/>
      <c r="AD52" s="192"/>
      <c r="AE52" s="192"/>
      <c r="AF52" s="193"/>
      <c r="AG52" s="193"/>
      <c r="AH52" s="210"/>
      <c r="AI52" s="192"/>
      <c r="AJ52" s="193"/>
      <c r="AK52" s="217"/>
      <c r="AL52" s="217"/>
      <c r="AM52" s="512"/>
    </row>
    <row r="53" spans="1:39" ht="14.25" customHeight="1">
      <c r="A53" s="185"/>
      <c r="B53" s="521">
        <v>9</v>
      </c>
      <c r="C53" s="521"/>
      <c r="D53" s="184"/>
      <c r="E53" s="514"/>
      <c r="F53" s="514"/>
      <c r="G53" s="514"/>
      <c r="H53" s="190"/>
      <c r="I53" s="184"/>
      <c r="J53" s="204"/>
      <c r="K53" s="205"/>
      <c r="L53" s="184"/>
      <c r="M53" s="206"/>
      <c r="N53" s="184"/>
      <c r="O53" s="184"/>
      <c r="P53" s="184"/>
      <c r="Q53" s="184"/>
      <c r="R53" s="184"/>
      <c r="S53" s="184"/>
      <c r="T53" s="211"/>
      <c r="U53" s="184"/>
      <c r="V53" s="184"/>
      <c r="W53" s="184"/>
      <c r="X53" s="184"/>
      <c r="Y53" s="184"/>
      <c r="Z53" s="184"/>
      <c r="AA53" s="184"/>
      <c r="AB53" s="514"/>
      <c r="AC53" s="192"/>
      <c r="AD53" s="192"/>
      <c r="AE53" s="192"/>
      <c r="AF53" s="193"/>
      <c r="AG53" s="218"/>
      <c r="AH53" s="210"/>
      <c r="AI53" s="192"/>
      <c r="AJ53" s="193"/>
      <c r="AK53" s="217"/>
      <c r="AL53" s="217"/>
      <c r="AM53" s="512">
        <v>9</v>
      </c>
    </row>
    <row r="54" spans="1:39" ht="14.25" customHeight="1">
      <c r="A54" s="185"/>
      <c r="B54" s="521"/>
      <c r="C54" s="521"/>
      <c r="D54" s="184"/>
      <c r="E54" s="514"/>
      <c r="F54" s="514"/>
      <c r="G54" s="514"/>
      <c r="H54" s="190"/>
      <c r="I54" s="184"/>
      <c r="J54" s="204"/>
      <c r="K54" s="205"/>
      <c r="L54" s="184"/>
      <c r="M54" s="206"/>
      <c r="N54" s="184"/>
      <c r="O54" s="184"/>
      <c r="P54" s="184"/>
      <c r="Q54" s="184"/>
      <c r="R54" s="184"/>
      <c r="S54" s="184"/>
      <c r="T54" s="211"/>
      <c r="U54" s="184"/>
      <c r="V54" s="184"/>
      <c r="W54" s="184"/>
      <c r="X54" s="184"/>
      <c r="Y54" s="184"/>
      <c r="Z54" s="184"/>
      <c r="AA54" s="184"/>
      <c r="AB54" s="514"/>
      <c r="AC54" s="192"/>
      <c r="AD54" s="192"/>
      <c r="AE54" s="192"/>
      <c r="AF54" s="193"/>
      <c r="AG54" s="218"/>
      <c r="AH54" s="210"/>
      <c r="AI54" s="192"/>
      <c r="AJ54" s="193"/>
      <c r="AK54" s="217"/>
      <c r="AL54" s="217"/>
      <c r="AM54" s="512"/>
    </row>
    <row r="55" spans="1:39" ht="14.25" customHeight="1">
      <c r="A55" s="185"/>
      <c r="B55" s="219"/>
      <c r="C55" s="219"/>
      <c r="D55" s="184"/>
      <c r="E55" s="210"/>
      <c r="F55" s="210"/>
      <c r="G55" s="210"/>
      <c r="H55" s="190"/>
      <c r="I55" s="184"/>
      <c r="J55" s="220"/>
      <c r="K55" s="221"/>
      <c r="L55" s="220"/>
      <c r="M55" s="220"/>
      <c r="N55" s="184"/>
      <c r="O55" s="184"/>
      <c r="P55" s="184"/>
      <c r="Q55" s="184"/>
      <c r="R55" s="184"/>
      <c r="S55" s="184"/>
      <c r="T55" s="184"/>
      <c r="U55" s="184"/>
      <c r="V55" s="184"/>
      <c r="W55" s="184"/>
      <c r="X55" s="184"/>
      <c r="Y55" s="184"/>
      <c r="Z55" s="184"/>
      <c r="AA55" s="184"/>
      <c r="AB55" s="210"/>
      <c r="AC55" s="192"/>
      <c r="AD55" s="192"/>
      <c r="AE55" s="192"/>
      <c r="AF55" s="193"/>
      <c r="AG55" s="218"/>
      <c r="AH55" s="210"/>
      <c r="AI55" s="192"/>
      <c r="AJ55" s="193"/>
      <c r="AK55" s="217"/>
      <c r="AL55" s="217"/>
      <c r="AM55" s="222"/>
    </row>
    <row r="56" spans="1:39" ht="14.25" customHeight="1">
      <c r="A56" s="185"/>
      <c r="B56" s="223"/>
      <c r="C56" s="223"/>
      <c r="D56" s="515" t="s">
        <v>291</v>
      </c>
      <c r="E56" s="515"/>
      <c r="F56" s="515"/>
      <c r="G56" s="515"/>
      <c r="H56" s="515"/>
      <c r="I56" s="224"/>
      <c r="J56" s="224"/>
      <c r="K56" s="224"/>
      <c r="L56" s="224"/>
      <c r="M56" s="224"/>
      <c r="N56" s="224"/>
      <c r="O56" s="224"/>
      <c r="P56" s="516" t="s">
        <v>292</v>
      </c>
      <c r="Q56" s="516"/>
      <c r="R56" s="516"/>
      <c r="S56" s="516"/>
      <c r="T56" s="516"/>
      <c r="U56" s="516"/>
      <c r="V56" s="516"/>
      <c r="W56" s="516"/>
      <c r="X56" s="224"/>
      <c r="Y56" s="224"/>
      <c r="Z56" s="224"/>
      <c r="AA56" s="224"/>
      <c r="AB56" s="516" t="s">
        <v>293</v>
      </c>
      <c r="AC56" s="516"/>
      <c r="AD56" s="516"/>
      <c r="AE56" s="516"/>
      <c r="AF56" s="516"/>
      <c r="AG56" s="516"/>
      <c r="AH56" s="516"/>
      <c r="AI56" s="516"/>
      <c r="AJ56" s="516"/>
      <c r="AK56" s="516"/>
      <c r="AL56" s="217"/>
      <c r="AM56" s="225"/>
    </row>
    <row r="57" spans="1:39" ht="6.75" customHeight="1" thickBot="1">
      <c r="A57" s="226"/>
      <c r="B57" s="227"/>
      <c r="C57" s="227"/>
      <c r="D57" s="228"/>
      <c r="E57" s="229"/>
      <c r="F57" s="229"/>
      <c r="G57" s="229"/>
      <c r="H57" s="230"/>
      <c r="I57" s="228"/>
      <c r="J57" s="228"/>
      <c r="K57" s="228"/>
      <c r="L57" s="228"/>
      <c r="M57" s="228"/>
      <c r="N57" s="228"/>
      <c r="O57" s="228"/>
      <c r="P57" s="228"/>
      <c r="Q57" s="228"/>
      <c r="R57" s="228"/>
      <c r="S57" s="228"/>
      <c r="T57" s="228"/>
      <c r="U57" s="228"/>
      <c r="V57" s="228"/>
      <c r="W57" s="228"/>
      <c r="X57" s="228"/>
      <c r="Y57" s="228"/>
      <c r="Z57" s="228"/>
      <c r="AA57" s="228"/>
      <c r="AB57" s="231"/>
      <c r="AC57" s="231"/>
      <c r="AD57" s="231"/>
      <c r="AE57" s="231"/>
      <c r="AF57" s="231"/>
      <c r="AG57" s="231"/>
      <c r="AH57" s="229"/>
      <c r="AI57" s="232"/>
      <c r="AJ57" s="231"/>
      <c r="AK57" s="233"/>
      <c r="AL57" s="233"/>
      <c r="AM57" s="234"/>
    </row>
    <row r="58" spans="1:39" ht="14.25">
      <c r="A58" s="44"/>
      <c r="B58" s="117"/>
      <c r="C58" s="117"/>
      <c r="D58" s="44"/>
      <c r="E58" s="118"/>
      <c r="F58" s="118"/>
      <c r="G58" s="118"/>
      <c r="H58" s="119"/>
      <c r="I58" s="44"/>
      <c r="J58" s="44"/>
      <c r="K58" s="44"/>
      <c r="L58" s="44"/>
      <c r="M58" s="44"/>
      <c r="N58" s="44"/>
      <c r="O58" s="44"/>
      <c r="P58" s="44"/>
      <c r="Q58" s="44"/>
      <c r="R58" s="44"/>
      <c r="S58" s="44"/>
      <c r="T58" s="44"/>
      <c r="U58" s="44"/>
      <c r="V58" s="44"/>
      <c r="W58" s="44"/>
      <c r="X58" s="44"/>
      <c r="Y58" s="44"/>
      <c r="Z58" s="44"/>
      <c r="AA58" s="44"/>
      <c r="AB58" s="120"/>
      <c r="AC58" s="120"/>
      <c r="AD58" s="120"/>
      <c r="AE58" s="120"/>
      <c r="AF58" s="120"/>
      <c r="AG58" s="120"/>
      <c r="AH58" s="118"/>
      <c r="AI58" s="121"/>
      <c r="AJ58" s="120"/>
      <c r="AK58" s="122"/>
      <c r="AL58" s="122"/>
      <c r="AM58" s="117"/>
    </row>
    <row r="59" spans="1:39" ht="13.5">
      <c r="A59" s="9"/>
      <c r="B59" s="537"/>
      <c r="C59" s="537"/>
      <c r="D59" s="9"/>
      <c r="E59" s="113"/>
      <c r="F59" s="113"/>
      <c r="G59" s="113"/>
      <c r="H59" s="114"/>
      <c r="I59" s="9"/>
      <c r="J59" s="9"/>
      <c r="K59" s="9"/>
      <c r="L59" s="9"/>
      <c r="M59" s="9"/>
      <c r="N59" s="9"/>
      <c r="O59" s="9"/>
      <c r="P59" s="9"/>
      <c r="Q59" s="9"/>
      <c r="R59" s="9"/>
      <c r="S59" s="9"/>
      <c r="T59" s="9"/>
      <c r="U59" s="9"/>
      <c r="V59" s="9"/>
      <c r="W59" s="9"/>
      <c r="X59" s="9"/>
      <c r="Y59" s="9"/>
      <c r="Z59" s="9"/>
      <c r="AA59" s="9"/>
      <c r="AB59" s="115"/>
      <c r="AC59" s="115"/>
      <c r="AD59" s="115"/>
      <c r="AE59" s="115"/>
      <c r="AF59" s="115"/>
      <c r="AG59" s="115"/>
      <c r="AH59" s="115"/>
      <c r="AI59" s="115"/>
      <c r="AJ59" s="115"/>
      <c r="AK59" s="116"/>
      <c r="AL59" s="116"/>
      <c r="AM59" s="538"/>
    </row>
    <row r="60" spans="1:39" ht="13.5">
      <c r="A60" s="9"/>
      <c r="B60" s="537"/>
      <c r="C60" s="537"/>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116"/>
      <c r="AM60" s="538"/>
    </row>
    <row r="61" spans="1:39" ht="13.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39" ht="13.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row>
    <row r="63" spans="1:39" ht="13.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row>
    <row r="64" spans="1:39" ht="13.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row>
    <row r="65" spans="1:39"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row>
    <row r="66" spans="1:39"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row>
  </sheetData>
  <sheetProtection password="9350" sheet="1" scenarios="1" formatCells="0" selectLockedCells="1"/>
  <mergeCells count="226">
    <mergeCell ref="A4:AM4"/>
    <mergeCell ref="AF14:AI14"/>
    <mergeCell ref="AF15:AI15"/>
    <mergeCell ref="L15:O15"/>
    <mergeCell ref="L13:O13"/>
    <mergeCell ref="P13:S13"/>
    <mergeCell ref="X13:AA13"/>
    <mergeCell ref="X14:AA14"/>
    <mergeCell ref="AB11:AE11"/>
    <mergeCell ref="AF11:AI11"/>
    <mergeCell ref="AJ11:AK11"/>
    <mergeCell ref="AJ26:AM26"/>
    <mergeCell ref="AB13:AE13"/>
    <mergeCell ref="T11:U11"/>
    <mergeCell ref="X11:AA11"/>
    <mergeCell ref="B14:E15"/>
    <mergeCell ref="T12:U12"/>
    <mergeCell ref="X12:AA12"/>
    <mergeCell ref="P12:S12"/>
    <mergeCell ref="F14:G14"/>
    <mergeCell ref="H14:K14"/>
    <mergeCell ref="H15:K15"/>
    <mergeCell ref="F15:G15"/>
    <mergeCell ref="A5:A26"/>
    <mergeCell ref="B5:G7"/>
    <mergeCell ref="H5:W5"/>
    <mergeCell ref="X5:AM5"/>
    <mergeCell ref="H6:K7"/>
    <mergeCell ref="L6:O7"/>
    <mergeCell ref="P6:S7"/>
    <mergeCell ref="AJ13:AK13"/>
    <mergeCell ref="C10:G10"/>
    <mergeCell ref="H10:K10"/>
    <mergeCell ref="L10:O10"/>
    <mergeCell ref="C12:G12"/>
    <mergeCell ref="H12:K12"/>
    <mergeCell ref="L12:O12"/>
    <mergeCell ref="H11:K11"/>
    <mergeCell ref="L11:O11"/>
    <mergeCell ref="P10:S10"/>
    <mergeCell ref="P11:S11"/>
    <mergeCell ref="AJ6:AM6"/>
    <mergeCell ref="T7:U7"/>
    <mergeCell ref="AJ7:AK7"/>
    <mergeCell ref="T10:U10"/>
    <mergeCell ref="X10:AA10"/>
    <mergeCell ref="AB10:AE10"/>
    <mergeCell ref="AF6:AI7"/>
    <mergeCell ref="T6:W6"/>
    <mergeCell ref="X6:AA7"/>
    <mergeCell ref="AB6:AE7"/>
    <mergeCell ref="B8:B12"/>
    <mergeCell ref="C8:G8"/>
    <mergeCell ref="H8:K8"/>
    <mergeCell ref="L8:O8"/>
    <mergeCell ref="C9:G9"/>
    <mergeCell ref="H9:K9"/>
    <mergeCell ref="L9:O9"/>
    <mergeCell ref="C11:G11"/>
    <mergeCell ref="AL13:AL25"/>
    <mergeCell ref="AB8:AE8"/>
    <mergeCell ref="AF8:AI8"/>
    <mergeCell ref="AJ8:AK8"/>
    <mergeCell ref="AF10:AI10"/>
    <mergeCell ref="AJ10:AK10"/>
    <mergeCell ref="AB12:AE12"/>
    <mergeCell ref="AF12:AI12"/>
    <mergeCell ref="AF13:AI13"/>
    <mergeCell ref="AJ12:AK12"/>
    <mergeCell ref="AB9:AE9"/>
    <mergeCell ref="AF9:AI9"/>
    <mergeCell ref="AJ9:AK9"/>
    <mergeCell ref="P9:S9"/>
    <mergeCell ref="T9:U9"/>
    <mergeCell ref="X9:AA9"/>
    <mergeCell ref="W8:W12"/>
    <mergeCell ref="P8:S8"/>
    <mergeCell ref="T8:U8"/>
    <mergeCell ref="X8:AA8"/>
    <mergeCell ref="L14:O14"/>
    <mergeCell ref="AB14:AE14"/>
    <mergeCell ref="T13:U13"/>
    <mergeCell ref="B16:E17"/>
    <mergeCell ref="F16:G16"/>
    <mergeCell ref="T16:U17"/>
    <mergeCell ref="B13:G13"/>
    <mergeCell ref="H13:K13"/>
    <mergeCell ref="X17:AA17"/>
    <mergeCell ref="F17:G17"/>
    <mergeCell ref="X16:AA16"/>
    <mergeCell ref="AJ14:AK15"/>
    <mergeCell ref="T14:U15"/>
    <mergeCell ref="P15:S15"/>
    <mergeCell ref="AB15:AE15"/>
    <mergeCell ref="P14:S14"/>
    <mergeCell ref="P16:S16"/>
    <mergeCell ref="AJ16:AK17"/>
    <mergeCell ref="X15:AA15"/>
    <mergeCell ref="AJ18:AK19"/>
    <mergeCell ref="AB16:AE16"/>
    <mergeCell ref="AF16:AI16"/>
    <mergeCell ref="AF19:AI19"/>
    <mergeCell ref="AF17:AI17"/>
    <mergeCell ref="AB18:AE18"/>
    <mergeCell ref="AF18:AI18"/>
    <mergeCell ref="AB17:AE17"/>
    <mergeCell ref="B18:E19"/>
    <mergeCell ref="F18:G18"/>
    <mergeCell ref="H18:K18"/>
    <mergeCell ref="L18:O18"/>
    <mergeCell ref="F19:G19"/>
    <mergeCell ref="H19:K19"/>
    <mergeCell ref="L19:O19"/>
    <mergeCell ref="P18:S18"/>
    <mergeCell ref="T20:U21"/>
    <mergeCell ref="X20:AA20"/>
    <mergeCell ref="AB20:AE20"/>
    <mergeCell ref="P19:S19"/>
    <mergeCell ref="X19:AA19"/>
    <mergeCell ref="AB19:AE19"/>
    <mergeCell ref="T18:U19"/>
    <mergeCell ref="X18:AA18"/>
    <mergeCell ref="B20:E21"/>
    <mergeCell ref="F20:G20"/>
    <mergeCell ref="H20:K20"/>
    <mergeCell ref="L20:O20"/>
    <mergeCell ref="AJ20:AK21"/>
    <mergeCell ref="F21:G21"/>
    <mergeCell ref="H21:K21"/>
    <mergeCell ref="L21:O21"/>
    <mergeCell ref="P21:S21"/>
    <mergeCell ref="X21:AA21"/>
    <mergeCell ref="AB21:AE21"/>
    <mergeCell ref="AF21:AI21"/>
    <mergeCell ref="P20:S20"/>
    <mergeCell ref="F22:G22"/>
    <mergeCell ref="H22:K22"/>
    <mergeCell ref="L22:O22"/>
    <mergeCell ref="AF20:AI20"/>
    <mergeCell ref="AF22:AI22"/>
    <mergeCell ref="B22:E23"/>
    <mergeCell ref="AJ22:AK23"/>
    <mergeCell ref="F23:G23"/>
    <mergeCell ref="H23:K23"/>
    <mergeCell ref="L23:O23"/>
    <mergeCell ref="P23:S23"/>
    <mergeCell ref="X23:AA23"/>
    <mergeCell ref="AB23:AE23"/>
    <mergeCell ref="AF23:AI23"/>
    <mergeCell ref="P22:S22"/>
    <mergeCell ref="B24:E25"/>
    <mergeCell ref="F24:G24"/>
    <mergeCell ref="H24:K24"/>
    <mergeCell ref="L24:O24"/>
    <mergeCell ref="F25:G25"/>
    <mergeCell ref="H25:K25"/>
    <mergeCell ref="L25:O25"/>
    <mergeCell ref="X22:AA22"/>
    <mergeCell ref="AB22:AE22"/>
    <mergeCell ref="P25:S25"/>
    <mergeCell ref="AJ24:AK25"/>
    <mergeCell ref="X25:AA25"/>
    <mergeCell ref="AB25:AE25"/>
    <mergeCell ref="AF25:AI25"/>
    <mergeCell ref="X24:AA24"/>
    <mergeCell ref="AB24:AE24"/>
    <mergeCell ref="B59:C60"/>
    <mergeCell ref="AM59:AM60"/>
    <mergeCell ref="A1:AM1"/>
    <mergeCell ref="B26:AI26"/>
    <mergeCell ref="H16:K16"/>
    <mergeCell ref="H17:K17"/>
    <mergeCell ref="L16:O16"/>
    <mergeCell ref="B28:M29"/>
    <mergeCell ref="Z28:AM29"/>
    <mergeCell ref="L17:O17"/>
    <mergeCell ref="B37:C38"/>
    <mergeCell ref="B39:C40"/>
    <mergeCell ref="B41:C42"/>
    <mergeCell ref="AM8:AM12"/>
    <mergeCell ref="P17:S17"/>
    <mergeCell ref="AF24:AI24"/>
    <mergeCell ref="P24:S24"/>
    <mergeCell ref="T24:U25"/>
    <mergeCell ref="V13:V25"/>
    <mergeCell ref="T22:U23"/>
    <mergeCell ref="AM39:AM40"/>
    <mergeCell ref="P40:S40"/>
    <mergeCell ref="AM41:AM42"/>
    <mergeCell ref="C30:D36"/>
    <mergeCell ref="E30:E31"/>
    <mergeCell ref="AD31:AD36"/>
    <mergeCell ref="E32:E36"/>
    <mergeCell ref="F34:G48"/>
    <mergeCell ref="H36:H37"/>
    <mergeCell ref="P36:V36"/>
    <mergeCell ref="B43:C44"/>
    <mergeCell ref="AM43:AM44"/>
    <mergeCell ref="B45:C46"/>
    <mergeCell ref="B47:C48"/>
    <mergeCell ref="AM47:AM48"/>
    <mergeCell ref="AI38:AI51"/>
    <mergeCell ref="Q45:T46"/>
    <mergeCell ref="AM45:AM46"/>
    <mergeCell ref="AD46:AD49"/>
    <mergeCell ref="AE46:AE49"/>
    <mergeCell ref="B49:C50"/>
    <mergeCell ref="F49:G54"/>
    <mergeCell ref="U49:V50"/>
    <mergeCell ref="AM49:AM50"/>
    <mergeCell ref="AB50:AB54"/>
    <mergeCell ref="B51:C52"/>
    <mergeCell ref="AM51:AM52"/>
    <mergeCell ref="B53:C54"/>
    <mergeCell ref="AM53:AM54"/>
    <mergeCell ref="AK39:AK51"/>
    <mergeCell ref="AM37:AM38"/>
    <mergeCell ref="H38:H47"/>
    <mergeCell ref="AB38:AB45"/>
    <mergeCell ref="D56:H56"/>
    <mergeCell ref="P56:W56"/>
    <mergeCell ref="AB56:AK56"/>
    <mergeCell ref="E37:E54"/>
    <mergeCell ref="W37:W40"/>
    <mergeCell ref="AG37:AG46"/>
    <mergeCell ref="AD39:AD44"/>
  </mergeCells>
  <printOptions/>
  <pageMargins left="0.984251968503937" right="0.3937007874015748" top="0.7874015748031497" bottom="0.5905511811023623" header="0.5118110236220472" footer="0.31496062992125984"/>
  <pageSetup horizontalDpi="600" verticalDpi="600" orientation="portrait" paperSize="9" scale="94" r:id="rId2"/>
  <headerFooter alignWithMargins="0">
    <oddHeader>&amp;L&amp;"ＭＳ 明朝,標準"&amp;8H20-325
</oddHeader>
  </headerFooter>
  <drawing r:id="rId1"/>
</worksheet>
</file>

<file path=xl/worksheets/sheet5.xml><?xml version="1.0" encoding="utf-8"?>
<worksheet xmlns="http://schemas.openxmlformats.org/spreadsheetml/2006/main" xmlns:r="http://schemas.openxmlformats.org/officeDocument/2006/relationships">
  <dimension ref="A1:AQ62"/>
  <sheetViews>
    <sheetView showGridLines="0" view="pageBreakPreview" zoomScaleSheetLayoutView="100" workbookViewId="0" topLeftCell="A5">
      <selection activeCell="A17" sqref="A17"/>
    </sheetView>
  </sheetViews>
  <sheetFormatPr defaultColWidth="9.00390625" defaultRowHeight="13.5"/>
  <cols>
    <col min="1" max="39" width="2.25390625" style="5" customWidth="1"/>
    <col min="40" max="40" width="4.50390625" style="5" customWidth="1"/>
    <col min="41" max="16384" width="9.00390625" style="5" customWidth="1"/>
  </cols>
  <sheetData>
    <row r="1" spans="1:39" ht="15" customHeight="1">
      <c r="A1" s="316" t="s">
        <v>105</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row>
    <row r="2" ht="5.25" customHeight="1"/>
    <row r="3" spans="1:39" ht="14.25">
      <c r="A3" s="6" t="s">
        <v>220</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19" t="s">
        <v>171</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row>
    <row r="5" spans="1:40" ht="33.75" customHeight="1">
      <c r="A5" s="609" t="s">
        <v>202</v>
      </c>
      <c r="B5" s="610"/>
      <c r="C5" s="600" t="s">
        <v>45</v>
      </c>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c r="AL5" s="601"/>
      <c r="AM5" s="601"/>
      <c r="AN5" s="602"/>
    </row>
    <row r="6" spans="1:40" ht="24" customHeight="1">
      <c r="A6" s="611"/>
      <c r="B6" s="612"/>
      <c r="C6" s="550" t="s">
        <v>38</v>
      </c>
      <c r="D6" s="550"/>
      <c r="E6" s="550"/>
      <c r="F6" s="550"/>
      <c r="G6" s="604" t="s">
        <v>88</v>
      </c>
      <c r="H6" s="605"/>
      <c r="I6" s="605"/>
      <c r="J6" s="605"/>
      <c r="K6" s="605"/>
      <c r="L6" s="605"/>
      <c r="M6" s="605"/>
      <c r="N6" s="606"/>
      <c r="O6" s="550" t="s">
        <v>304</v>
      </c>
      <c r="P6" s="550"/>
      <c r="Q6" s="550"/>
      <c r="R6" s="550"/>
      <c r="S6" s="550"/>
      <c r="T6" s="550"/>
      <c r="U6" s="550"/>
      <c r="V6" s="550"/>
      <c r="W6" s="550"/>
      <c r="X6" s="550"/>
      <c r="Y6" s="550"/>
      <c r="Z6" s="550"/>
      <c r="AA6" s="550"/>
      <c r="AB6" s="550"/>
      <c r="AC6" s="550"/>
      <c r="AD6" s="550"/>
      <c r="AE6" s="550"/>
      <c r="AF6" s="550"/>
      <c r="AG6" s="550"/>
      <c r="AH6" s="550"/>
      <c r="AI6" s="550"/>
      <c r="AJ6" s="296" t="s">
        <v>10</v>
      </c>
      <c r="AK6" s="293"/>
      <c r="AL6" s="293"/>
      <c r="AM6" s="293"/>
      <c r="AN6" s="294"/>
    </row>
    <row r="7" spans="1:40" ht="24.75" customHeight="1">
      <c r="A7" s="611"/>
      <c r="B7" s="612"/>
      <c r="C7" s="550"/>
      <c r="D7" s="550"/>
      <c r="E7" s="550"/>
      <c r="F7" s="550"/>
      <c r="G7" s="550" t="s">
        <v>84</v>
      </c>
      <c r="H7" s="550"/>
      <c r="I7" s="550"/>
      <c r="J7" s="550"/>
      <c r="K7" s="550" t="s">
        <v>85</v>
      </c>
      <c r="L7" s="550"/>
      <c r="M7" s="550"/>
      <c r="N7" s="550"/>
      <c r="O7" s="550" t="s">
        <v>86</v>
      </c>
      <c r="P7" s="550"/>
      <c r="Q7" s="550"/>
      <c r="R7" s="550"/>
      <c r="S7" s="550"/>
      <c r="T7" s="550"/>
      <c r="U7" s="550"/>
      <c r="V7" s="550" t="s">
        <v>84</v>
      </c>
      <c r="W7" s="550"/>
      <c r="X7" s="550"/>
      <c r="Y7" s="550"/>
      <c r="Z7" s="550"/>
      <c r="AA7" s="550"/>
      <c r="AB7" s="550"/>
      <c r="AC7" s="550" t="s">
        <v>85</v>
      </c>
      <c r="AD7" s="550"/>
      <c r="AE7" s="550"/>
      <c r="AF7" s="550"/>
      <c r="AG7" s="550"/>
      <c r="AH7" s="550"/>
      <c r="AI7" s="550"/>
      <c r="AJ7" s="603" t="s">
        <v>11</v>
      </c>
      <c r="AK7" s="603"/>
      <c r="AL7" s="603" t="s">
        <v>12</v>
      </c>
      <c r="AM7" s="607"/>
      <c r="AN7" s="104" t="s">
        <v>175</v>
      </c>
    </row>
    <row r="8" spans="1:40" ht="24.75" customHeight="1">
      <c r="A8" s="611"/>
      <c r="B8" s="612"/>
      <c r="C8" s="574" t="s">
        <v>92</v>
      </c>
      <c r="D8" s="598" t="s">
        <v>97</v>
      </c>
      <c r="E8" s="598"/>
      <c r="F8" s="598"/>
      <c r="G8" s="599"/>
      <c r="H8" s="599"/>
      <c r="I8" s="599"/>
      <c r="J8" s="599"/>
      <c r="K8" s="599"/>
      <c r="L8" s="599"/>
      <c r="M8" s="599"/>
      <c r="N8" s="599"/>
      <c r="O8" s="598" t="s">
        <v>93</v>
      </c>
      <c r="P8" s="598"/>
      <c r="Q8" s="598"/>
      <c r="R8" s="598"/>
      <c r="S8" s="598"/>
      <c r="T8" s="598"/>
      <c r="U8" s="598"/>
      <c r="V8" s="595" t="s">
        <v>259</v>
      </c>
      <c r="W8" s="595"/>
      <c r="X8" s="595"/>
      <c r="Y8" s="595"/>
      <c r="Z8" s="595"/>
      <c r="AA8" s="595"/>
      <c r="AB8" s="595"/>
      <c r="AC8" s="595" t="s">
        <v>263</v>
      </c>
      <c r="AD8" s="595"/>
      <c r="AE8" s="595"/>
      <c r="AF8" s="595"/>
      <c r="AG8" s="595"/>
      <c r="AH8" s="595"/>
      <c r="AI8" s="595"/>
      <c r="AJ8" s="596"/>
      <c r="AK8" s="596"/>
      <c r="AL8" s="596" t="s">
        <v>295</v>
      </c>
      <c r="AM8" s="597"/>
      <c r="AN8" s="507"/>
    </row>
    <row r="9" spans="1:40" ht="24.75" customHeight="1">
      <c r="A9" s="611"/>
      <c r="B9" s="612"/>
      <c r="C9" s="574"/>
      <c r="D9" s="598" t="s">
        <v>41</v>
      </c>
      <c r="E9" s="598"/>
      <c r="F9" s="598"/>
      <c r="G9" s="599"/>
      <c r="H9" s="599"/>
      <c r="I9" s="599"/>
      <c r="J9" s="599"/>
      <c r="K9" s="599"/>
      <c r="L9" s="599"/>
      <c r="M9" s="599"/>
      <c r="N9" s="599"/>
      <c r="O9" s="598" t="s">
        <v>94</v>
      </c>
      <c r="P9" s="598"/>
      <c r="Q9" s="598"/>
      <c r="R9" s="598"/>
      <c r="S9" s="598"/>
      <c r="T9" s="598"/>
      <c r="U9" s="598"/>
      <c r="V9" s="595" t="s">
        <v>260</v>
      </c>
      <c r="W9" s="595"/>
      <c r="X9" s="595"/>
      <c r="Y9" s="595"/>
      <c r="Z9" s="595"/>
      <c r="AA9" s="595"/>
      <c r="AB9" s="595"/>
      <c r="AC9" s="595" t="s">
        <v>265</v>
      </c>
      <c r="AD9" s="595"/>
      <c r="AE9" s="595"/>
      <c r="AF9" s="595"/>
      <c r="AG9" s="595"/>
      <c r="AH9" s="595"/>
      <c r="AI9" s="595"/>
      <c r="AJ9" s="596"/>
      <c r="AK9" s="596"/>
      <c r="AL9" s="596" t="s">
        <v>296</v>
      </c>
      <c r="AM9" s="597"/>
      <c r="AN9" s="509"/>
    </row>
    <row r="10" spans="1:40" ht="24.75" customHeight="1">
      <c r="A10" s="611"/>
      <c r="B10" s="612"/>
      <c r="C10" s="574"/>
      <c r="D10" s="598" t="s">
        <v>42</v>
      </c>
      <c r="E10" s="598"/>
      <c r="F10" s="598"/>
      <c r="G10" s="599"/>
      <c r="H10" s="599"/>
      <c r="I10" s="599"/>
      <c r="J10" s="599"/>
      <c r="K10" s="599"/>
      <c r="L10" s="599"/>
      <c r="M10" s="599"/>
      <c r="N10" s="599"/>
      <c r="O10" s="598" t="s">
        <v>95</v>
      </c>
      <c r="P10" s="598"/>
      <c r="Q10" s="598"/>
      <c r="R10" s="598"/>
      <c r="S10" s="598"/>
      <c r="T10" s="598"/>
      <c r="U10" s="598"/>
      <c r="V10" s="595" t="s">
        <v>261</v>
      </c>
      <c r="W10" s="595"/>
      <c r="X10" s="595"/>
      <c r="Y10" s="595"/>
      <c r="Z10" s="595"/>
      <c r="AA10" s="595"/>
      <c r="AB10" s="595"/>
      <c r="AC10" s="595" t="s">
        <v>264</v>
      </c>
      <c r="AD10" s="595"/>
      <c r="AE10" s="595"/>
      <c r="AF10" s="595"/>
      <c r="AG10" s="595"/>
      <c r="AH10" s="595"/>
      <c r="AI10" s="595"/>
      <c r="AJ10" s="596"/>
      <c r="AK10" s="596"/>
      <c r="AL10" s="596" t="s">
        <v>296</v>
      </c>
      <c r="AM10" s="597"/>
      <c r="AN10" s="507"/>
    </row>
    <row r="11" spans="1:40" ht="24.75" customHeight="1">
      <c r="A11" s="611"/>
      <c r="B11" s="612"/>
      <c r="C11" s="574"/>
      <c r="D11" s="598" t="s">
        <v>43</v>
      </c>
      <c r="E11" s="598"/>
      <c r="F11" s="598"/>
      <c r="G11" s="599"/>
      <c r="H11" s="599"/>
      <c r="I11" s="599"/>
      <c r="J11" s="599"/>
      <c r="K11" s="599"/>
      <c r="L11" s="599"/>
      <c r="M11" s="599"/>
      <c r="N11" s="599"/>
      <c r="O11" s="598" t="s">
        <v>96</v>
      </c>
      <c r="P11" s="598"/>
      <c r="Q11" s="598"/>
      <c r="R11" s="598"/>
      <c r="S11" s="598"/>
      <c r="T11" s="598"/>
      <c r="U11" s="598"/>
      <c r="V11" s="595" t="s">
        <v>262</v>
      </c>
      <c r="W11" s="595"/>
      <c r="X11" s="595"/>
      <c r="Y11" s="595"/>
      <c r="Z11" s="595"/>
      <c r="AA11" s="595"/>
      <c r="AB11" s="595"/>
      <c r="AC11" s="595" t="s">
        <v>266</v>
      </c>
      <c r="AD11" s="595"/>
      <c r="AE11" s="595"/>
      <c r="AF11" s="595"/>
      <c r="AG11" s="595"/>
      <c r="AH11" s="595"/>
      <c r="AI11" s="595"/>
      <c r="AJ11" s="596"/>
      <c r="AK11" s="596"/>
      <c r="AL11" s="596" t="s">
        <v>296</v>
      </c>
      <c r="AM11" s="597"/>
      <c r="AN11" s="509"/>
    </row>
    <row r="12" spans="1:40" ht="27.75" customHeight="1">
      <c r="A12" s="611"/>
      <c r="B12" s="612"/>
      <c r="C12" s="550" t="s">
        <v>46</v>
      </c>
      <c r="D12" s="550"/>
      <c r="E12" s="550"/>
      <c r="F12" s="550"/>
      <c r="G12" s="598" t="s">
        <v>47</v>
      </c>
      <c r="H12" s="598"/>
      <c r="I12" s="598"/>
      <c r="J12" s="598"/>
      <c r="K12" s="598"/>
      <c r="L12" s="598"/>
      <c r="M12" s="598"/>
      <c r="N12" s="598"/>
      <c r="O12" s="598"/>
      <c r="P12" s="598"/>
      <c r="Q12" s="608" t="s">
        <v>201</v>
      </c>
      <c r="R12" s="608"/>
      <c r="S12" s="608"/>
      <c r="T12" s="608"/>
      <c r="U12" s="608"/>
      <c r="V12" s="608"/>
      <c r="W12" s="608"/>
      <c r="X12" s="608"/>
      <c r="Y12" s="608"/>
      <c r="Z12" s="608"/>
      <c r="AA12" s="598" t="s">
        <v>48</v>
      </c>
      <c r="AB12" s="598"/>
      <c r="AC12" s="598"/>
      <c r="AD12" s="598"/>
      <c r="AE12" s="598"/>
      <c r="AF12" s="598"/>
      <c r="AG12" s="598"/>
      <c r="AH12" s="598"/>
      <c r="AI12" s="598"/>
      <c r="AJ12" s="596" t="s">
        <v>296</v>
      </c>
      <c r="AK12" s="596"/>
      <c r="AL12" s="596" t="s">
        <v>296</v>
      </c>
      <c r="AM12" s="597"/>
      <c r="AN12" s="162" t="s">
        <v>296</v>
      </c>
    </row>
    <row r="13" spans="1:40" ht="24.75" customHeight="1" thickBot="1">
      <c r="A13" s="611"/>
      <c r="B13" s="612"/>
      <c r="C13" s="550"/>
      <c r="D13" s="550"/>
      <c r="E13" s="550"/>
      <c r="F13" s="550"/>
      <c r="G13" s="546" t="s">
        <v>258</v>
      </c>
      <c r="H13" s="546"/>
      <c r="I13" s="546"/>
      <c r="J13" s="546"/>
      <c r="K13" s="546"/>
      <c r="L13" s="546"/>
      <c r="M13" s="546"/>
      <c r="N13" s="546"/>
      <c r="O13" s="546"/>
      <c r="P13" s="546"/>
      <c r="Q13" s="546" t="s">
        <v>297</v>
      </c>
      <c r="R13" s="546"/>
      <c r="S13" s="546"/>
      <c r="T13" s="546"/>
      <c r="U13" s="546"/>
      <c r="V13" s="546"/>
      <c r="W13" s="546"/>
      <c r="X13" s="546"/>
      <c r="Y13" s="546"/>
      <c r="Z13" s="546"/>
      <c r="AA13" s="546" t="s">
        <v>298</v>
      </c>
      <c r="AB13" s="546"/>
      <c r="AC13" s="546"/>
      <c r="AD13" s="546"/>
      <c r="AE13" s="546"/>
      <c r="AF13" s="546"/>
      <c r="AG13" s="546"/>
      <c r="AH13" s="546"/>
      <c r="AI13" s="546"/>
      <c r="AJ13" s="596"/>
      <c r="AK13" s="596"/>
      <c r="AL13" s="596"/>
      <c r="AM13" s="597"/>
      <c r="AN13" s="237"/>
    </row>
    <row r="14" spans="1:40" ht="14.25">
      <c r="A14" s="47"/>
      <c r="B14" s="46"/>
      <c r="C14" s="46"/>
      <c r="D14" s="46"/>
      <c r="E14" s="46"/>
      <c r="F14" s="46"/>
      <c r="G14" s="46"/>
      <c r="H14" s="46"/>
      <c r="I14" s="46"/>
      <c r="J14" s="46"/>
      <c r="K14" s="46"/>
      <c r="L14" s="7"/>
      <c r="M14" s="7"/>
      <c r="N14" s="7"/>
      <c r="O14" s="7"/>
      <c r="P14" s="7"/>
      <c r="Q14" s="7"/>
      <c r="R14" s="7"/>
      <c r="S14" s="7"/>
      <c r="T14" s="7"/>
      <c r="U14" s="7"/>
      <c r="V14" s="7"/>
      <c r="W14" s="7"/>
      <c r="X14" s="7"/>
      <c r="Y14" s="7"/>
      <c r="Z14" s="7"/>
      <c r="AA14" s="7"/>
      <c r="AB14" s="7"/>
      <c r="AC14" s="7"/>
      <c r="AD14" s="591" t="s">
        <v>300</v>
      </c>
      <c r="AE14" s="591"/>
      <c r="AF14" s="591"/>
      <c r="AG14" s="591"/>
      <c r="AH14" s="591"/>
      <c r="AI14" s="591"/>
      <c r="AJ14" s="591"/>
      <c r="AK14" s="591"/>
      <c r="AL14" s="591"/>
      <c r="AM14" s="591"/>
      <c r="AN14" s="592"/>
    </row>
    <row r="15" spans="1:40" ht="14.25">
      <c r="A15" s="8"/>
      <c r="B15" s="45" t="s">
        <v>44</v>
      </c>
      <c r="C15" s="45"/>
      <c r="D15" s="45"/>
      <c r="E15" s="45"/>
      <c r="F15" s="45"/>
      <c r="G15" s="45"/>
      <c r="H15" s="45"/>
      <c r="I15" s="45"/>
      <c r="J15" s="45"/>
      <c r="K15" s="45"/>
      <c r="L15" s="9"/>
      <c r="M15" s="9"/>
      <c r="N15" s="9"/>
      <c r="O15" s="9"/>
      <c r="P15" s="9"/>
      <c r="Q15" s="9"/>
      <c r="R15" s="9"/>
      <c r="S15" s="9"/>
      <c r="T15" s="9"/>
      <c r="U15" s="9"/>
      <c r="V15" s="9"/>
      <c r="W15" s="9"/>
      <c r="X15" s="9"/>
      <c r="Y15" s="9"/>
      <c r="Z15" s="9"/>
      <c r="AA15" s="9"/>
      <c r="AB15" s="9"/>
      <c r="AC15" s="9"/>
      <c r="AD15" s="593"/>
      <c r="AE15" s="593"/>
      <c r="AF15" s="593"/>
      <c r="AG15" s="593"/>
      <c r="AH15" s="593"/>
      <c r="AI15" s="593"/>
      <c r="AJ15" s="593"/>
      <c r="AK15" s="593"/>
      <c r="AL15" s="593"/>
      <c r="AM15" s="593"/>
      <c r="AN15" s="594"/>
    </row>
    <row r="16" spans="1:43" ht="13.5">
      <c r="A16" s="93"/>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10"/>
      <c r="AO16" s="9"/>
      <c r="AP16" s="9"/>
      <c r="AQ16" s="9"/>
    </row>
    <row r="17" spans="1:43" ht="13.5">
      <c r="A17" s="238"/>
      <c r="B17" s="239" t="s">
        <v>267</v>
      </c>
      <c r="C17" s="613" t="s">
        <v>268</v>
      </c>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3"/>
      <c r="AL17" s="613"/>
      <c r="AM17" s="613"/>
      <c r="AN17" s="240"/>
      <c r="AO17" s="9"/>
      <c r="AP17" s="9"/>
      <c r="AQ17" s="9"/>
    </row>
    <row r="18" spans="1:43" ht="13.5">
      <c r="A18" s="238"/>
      <c r="B18" s="239"/>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0"/>
      <c r="AO18" s="9"/>
      <c r="AP18" s="9"/>
      <c r="AQ18" s="9"/>
    </row>
    <row r="19" spans="1:43" ht="13.5">
      <c r="A19" s="238"/>
      <c r="B19" s="239" t="s">
        <v>269</v>
      </c>
      <c r="C19" s="614" t="s">
        <v>270</v>
      </c>
      <c r="D19" s="614"/>
      <c r="E19" s="614"/>
      <c r="F19" s="614"/>
      <c r="G19" s="614"/>
      <c r="H19" s="614"/>
      <c r="I19" s="614"/>
      <c r="J19" s="614"/>
      <c r="K19" s="614"/>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4"/>
      <c r="AL19" s="614"/>
      <c r="AM19" s="614"/>
      <c r="AN19" s="240"/>
      <c r="AO19" s="9"/>
      <c r="AP19" s="9"/>
      <c r="AQ19" s="9"/>
    </row>
    <row r="20" spans="1:43" ht="13.5">
      <c r="A20" s="238"/>
      <c r="B20" s="239"/>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0"/>
      <c r="AO20" s="9"/>
      <c r="AP20" s="9"/>
      <c r="AQ20" s="9"/>
    </row>
    <row r="21" spans="1:43" ht="13.5" customHeight="1">
      <c r="A21" s="238"/>
      <c r="B21" s="239" t="s">
        <v>271</v>
      </c>
      <c r="C21" s="614" t="s">
        <v>272</v>
      </c>
      <c r="D21" s="614"/>
      <c r="E21" s="614"/>
      <c r="F21" s="614"/>
      <c r="G21" s="614"/>
      <c r="H21" s="614"/>
      <c r="I21" s="614"/>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242"/>
      <c r="AL21" s="242"/>
      <c r="AM21" s="243"/>
      <c r="AN21" s="240"/>
      <c r="AO21" s="9"/>
      <c r="AP21" s="9"/>
      <c r="AQ21" s="9"/>
    </row>
    <row r="22" spans="1:40" ht="13.5" customHeight="1">
      <c r="A22" s="238"/>
      <c r="B22" s="244"/>
      <c r="C22" s="614" t="s">
        <v>273</v>
      </c>
      <c r="D22" s="614"/>
      <c r="E22" s="614"/>
      <c r="F22" s="614"/>
      <c r="G22" s="614"/>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4"/>
      <c r="AL22" s="614"/>
      <c r="AM22" s="614"/>
      <c r="AN22" s="240"/>
    </row>
    <row r="23" spans="1:40" ht="13.5">
      <c r="A23" s="238"/>
      <c r="B23" s="239"/>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0"/>
    </row>
    <row r="24" spans="1:40" ht="13.5">
      <c r="A24" s="238"/>
      <c r="B24" s="239" t="s">
        <v>173</v>
      </c>
      <c r="C24" s="616" t="s">
        <v>274</v>
      </c>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240"/>
    </row>
    <row r="25" spans="1:40" ht="15">
      <c r="A25" s="169"/>
      <c r="B25" s="189"/>
      <c r="C25" s="245"/>
      <c r="D25" s="245"/>
      <c r="E25" s="245"/>
      <c r="F25" s="245"/>
      <c r="G25" s="245"/>
      <c r="H25" s="245"/>
      <c r="I25" s="245"/>
      <c r="J25" s="245"/>
      <c r="K25" s="245"/>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40"/>
    </row>
    <row r="26" spans="1:40" ht="13.5" customHeight="1">
      <c r="A26" s="169"/>
      <c r="B26" s="239" t="s">
        <v>180</v>
      </c>
      <c r="C26" s="616" t="s">
        <v>275</v>
      </c>
      <c r="D26" s="616"/>
      <c r="E26" s="616"/>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6"/>
      <c r="AH26" s="616"/>
      <c r="AI26" s="616"/>
      <c r="AJ26" s="616"/>
      <c r="AK26" s="616"/>
      <c r="AL26" s="616"/>
      <c r="AM26" s="616"/>
      <c r="AN26" s="246"/>
    </row>
    <row r="27" spans="1:40" ht="13.5">
      <c r="A27" s="169"/>
      <c r="B27" s="621" t="s">
        <v>195</v>
      </c>
      <c r="C27" s="621"/>
      <c r="D27" s="621"/>
      <c r="E27" s="621"/>
      <c r="F27" s="621"/>
      <c r="G27" s="621"/>
      <c r="H27" s="621"/>
      <c r="I27" s="621"/>
      <c r="J27" s="621"/>
      <c r="K27" s="621"/>
      <c r="L27" s="621"/>
      <c r="M27" s="621"/>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240"/>
    </row>
    <row r="28" spans="1:40" ht="13.5">
      <c r="A28" s="169"/>
      <c r="B28" s="247"/>
      <c r="C28" s="617" t="s">
        <v>181</v>
      </c>
      <c r="D28" s="617"/>
      <c r="E28" s="617"/>
      <c r="F28" s="617"/>
      <c r="G28" s="617"/>
      <c r="H28" s="617"/>
      <c r="I28" s="617"/>
      <c r="J28" s="617"/>
      <c r="K28" s="617"/>
      <c r="L28" s="617"/>
      <c r="M28" s="617"/>
      <c r="N28" s="617"/>
      <c r="O28" s="617"/>
      <c r="P28" s="617"/>
      <c r="Q28" s="617"/>
      <c r="R28" s="617"/>
      <c r="S28" s="247"/>
      <c r="T28" s="247"/>
      <c r="U28" s="247"/>
      <c r="V28" s="247"/>
      <c r="W28" s="247"/>
      <c r="X28" s="247"/>
      <c r="Y28" s="247"/>
      <c r="Z28" s="248"/>
      <c r="AA28" s="248"/>
      <c r="AB28" s="248"/>
      <c r="AC28" s="249"/>
      <c r="AD28" s="248"/>
      <c r="AE28" s="248"/>
      <c r="AF28" s="248"/>
      <c r="AG28" s="248"/>
      <c r="AH28" s="247"/>
      <c r="AI28" s="247"/>
      <c r="AJ28" s="247"/>
      <c r="AK28" s="247"/>
      <c r="AL28" s="247"/>
      <c r="AM28" s="247"/>
      <c r="AN28" s="250"/>
    </row>
    <row r="29" spans="1:40" ht="13.5">
      <c r="A29" s="169"/>
      <c r="B29" s="247"/>
      <c r="C29" s="617"/>
      <c r="D29" s="617"/>
      <c r="E29" s="617"/>
      <c r="F29" s="617"/>
      <c r="G29" s="617"/>
      <c r="H29" s="617"/>
      <c r="I29" s="617"/>
      <c r="J29" s="617"/>
      <c r="K29" s="617"/>
      <c r="L29" s="617"/>
      <c r="M29" s="617"/>
      <c r="N29" s="617"/>
      <c r="O29" s="617"/>
      <c r="P29" s="617"/>
      <c r="Q29" s="617"/>
      <c r="R29" s="617"/>
      <c r="S29" s="247"/>
      <c r="T29" s="247"/>
      <c r="U29" s="247"/>
      <c r="V29" s="247"/>
      <c r="W29" s="247"/>
      <c r="X29" s="247"/>
      <c r="Y29" s="247"/>
      <c r="Z29" s="247"/>
      <c r="AA29" s="251"/>
      <c r="AB29" s="247"/>
      <c r="AC29" s="252"/>
      <c r="AD29" s="247"/>
      <c r="AE29" s="247"/>
      <c r="AF29" s="253"/>
      <c r="AG29" s="247"/>
      <c r="AH29" s="247"/>
      <c r="AI29" s="247"/>
      <c r="AJ29" s="247"/>
      <c r="AK29" s="247"/>
      <c r="AL29" s="247"/>
      <c r="AM29" s="247"/>
      <c r="AN29" s="250"/>
    </row>
    <row r="30" spans="1:40" ht="13.5">
      <c r="A30" s="169"/>
      <c r="B30" s="247"/>
      <c r="C30" s="617"/>
      <c r="D30" s="617"/>
      <c r="E30" s="617"/>
      <c r="F30" s="617"/>
      <c r="G30" s="617"/>
      <c r="H30" s="617"/>
      <c r="I30" s="617"/>
      <c r="J30" s="617"/>
      <c r="K30" s="617"/>
      <c r="L30" s="617"/>
      <c r="M30" s="617"/>
      <c r="N30" s="617"/>
      <c r="O30" s="617"/>
      <c r="P30" s="617"/>
      <c r="Q30" s="617"/>
      <c r="R30" s="617"/>
      <c r="S30" s="247"/>
      <c r="T30" s="529" t="s">
        <v>182</v>
      </c>
      <c r="U30" s="529"/>
      <c r="V30" s="247"/>
      <c r="W30" s="247"/>
      <c r="X30" s="247"/>
      <c r="Y30" s="247"/>
      <c r="Z30" s="247"/>
      <c r="AA30" s="251"/>
      <c r="AB30" s="618" t="s">
        <v>183</v>
      </c>
      <c r="AC30" s="618"/>
      <c r="AD30" s="618"/>
      <c r="AE30" s="618"/>
      <c r="AF30" s="247"/>
      <c r="AG30" s="251"/>
      <c r="AH30" s="247"/>
      <c r="AI30" s="619" t="s">
        <v>184</v>
      </c>
      <c r="AJ30" s="619"/>
      <c r="AK30" s="619"/>
      <c r="AL30" s="619"/>
      <c r="AM30" s="619"/>
      <c r="AN30" s="620"/>
    </row>
    <row r="31" spans="1:40" ht="13.5">
      <c r="A31" s="254"/>
      <c r="B31" s="213"/>
      <c r="C31" s="617"/>
      <c r="D31" s="617"/>
      <c r="E31" s="617"/>
      <c r="F31" s="617"/>
      <c r="G31" s="617"/>
      <c r="H31" s="617"/>
      <c r="I31" s="617"/>
      <c r="J31" s="617"/>
      <c r="K31" s="617"/>
      <c r="L31" s="617"/>
      <c r="M31" s="617"/>
      <c r="N31" s="617"/>
      <c r="O31" s="617"/>
      <c r="P31" s="617"/>
      <c r="Q31" s="617"/>
      <c r="R31" s="617"/>
      <c r="S31" s="247"/>
      <c r="T31" s="529"/>
      <c r="U31" s="529"/>
      <c r="V31" s="247"/>
      <c r="W31" s="247"/>
      <c r="X31" s="247"/>
      <c r="Y31" s="247"/>
      <c r="Z31" s="247"/>
      <c r="AA31" s="251"/>
      <c r="AB31" s="247"/>
      <c r="AC31" s="252"/>
      <c r="AD31" s="247"/>
      <c r="AE31" s="247"/>
      <c r="AF31" s="253"/>
      <c r="AG31" s="247"/>
      <c r="AH31" s="247"/>
      <c r="AI31" s="247"/>
      <c r="AJ31" s="247"/>
      <c r="AK31" s="247"/>
      <c r="AL31" s="247"/>
      <c r="AM31" s="247"/>
      <c r="AN31" s="250"/>
    </row>
    <row r="32" spans="1:40" ht="13.5">
      <c r="A32" s="255"/>
      <c r="B32" s="256"/>
      <c r="C32" s="617"/>
      <c r="D32" s="617"/>
      <c r="E32" s="617"/>
      <c r="F32" s="617"/>
      <c r="G32" s="617"/>
      <c r="H32" s="617"/>
      <c r="I32" s="617"/>
      <c r="J32" s="617"/>
      <c r="K32" s="617"/>
      <c r="L32" s="617"/>
      <c r="M32" s="617"/>
      <c r="N32" s="617"/>
      <c r="O32" s="617"/>
      <c r="P32" s="617"/>
      <c r="Q32" s="617"/>
      <c r="R32" s="617"/>
      <c r="S32" s="247"/>
      <c r="T32" s="529"/>
      <c r="U32" s="529"/>
      <c r="V32" s="247"/>
      <c r="W32" s="247"/>
      <c r="X32" s="247"/>
      <c r="Y32" s="247"/>
      <c r="Z32" s="247"/>
      <c r="AA32" s="257"/>
      <c r="AB32" s="258"/>
      <c r="AC32" s="259"/>
      <c r="AD32" s="258"/>
      <c r="AE32" s="258"/>
      <c r="AF32" s="260"/>
      <c r="AG32" s="247"/>
      <c r="AH32" s="247"/>
      <c r="AI32" s="247"/>
      <c r="AJ32" s="247"/>
      <c r="AK32" s="247"/>
      <c r="AL32" s="247"/>
      <c r="AM32" s="247"/>
      <c r="AN32" s="250"/>
    </row>
    <row r="33" spans="1:40" ht="14.25">
      <c r="A33" s="261"/>
      <c r="B33" s="213"/>
      <c r="C33" s="617"/>
      <c r="D33" s="617"/>
      <c r="E33" s="617"/>
      <c r="F33" s="617"/>
      <c r="G33" s="617"/>
      <c r="H33" s="617"/>
      <c r="I33" s="617"/>
      <c r="J33" s="617"/>
      <c r="K33" s="617"/>
      <c r="L33" s="617"/>
      <c r="M33" s="617"/>
      <c r="N33" s="617"/>
      <c r="O33" s="617"/>
      <c r="P33" s="617"/>
      <c r="Q33" s="617"/>
      <c r="R33" s="617"/>
      <c r="S33" s="247"/>
      <c r="T33" s="529"/>
      <c r="U33" s="529"/>
      <c r="V33" s="529" t="s">
        <v>185</v>
      </c>
      <c r="W33" s="253"/>
      <c r="X33" s="262"/>
      <c r="Y33" s="262"/>
      <c r="Z33" s="262"/>
      <c r="AA33" s="262"/>
      <c r="AB33" s="262"/>
      <c r="AC33" s="263"/>
      <c r="AD33" s="262"/>
      <c r="AE33" s="262"/>
      <c r="AF33" s="262"/>
      <c r="AG33" s="262"/>
      <c r="AH33" s="262"/>
      <c r="AI33" s="264"/>
      <c r="AJ33" s="247"/>
      <c r="AK33" s="529" t="s">
        <v>186</v>
      </c>
      <c r="AL33" s="247"/>
      <c r="AM33" s="529" t="s">
        <v>187</v>
      </c>
      <c r="AN33" s="624" t="s">
        <v>188</v>
      </c>
    </row>
    <row r="34" spans="1:40" ht="14.25">
      <c r="A34" s="261"/>
      <c r="B34" s="213"/>
      <c r="C34" s="617"/>
      <c r="D34" s="617"/>
      <c r="E34" s="617"/>
      <c r="F34" s="617"/>
      <c r="G34" s="617"/>
      <c r="H34" s="617"/>
      <c r="I34" s="617"/>
      <c r="J34" s="617"/>
      <c r="K34" s="617"/>
      <c r="L34" s="617"/>
      <c r="M34" s="617"/>
      <c r="N34" s="617"/>
      <c r="O34" s="617"/>
      <c r="P34" s="617"/>
      <c r="Q34" s="617"/>
      <c r="R34" s="617"/>
      <c r="S34" s="247"/>
      <c r="T34" s="529"/>
      <c r="U34" s="529"/>
      <c r="V34" s="529"/>
      <c r="W34" s="253"/>
      <c r="X34" s="265"/>
      <c r="Y34" s="265"/>
      <c r="Z34" s="265"/>
      <c r="AA34" s="265"/>
      <c r="AB34" s="265"/>
      <c r="AC34" s="266"/>
      <c r="AD34" s="265"/>
      <c r="AE34" s="265"/>
      <c r="AF34" s="265"/>
      <c r="AG34" s="265"/>
      <c r="AH34" s="265"/>
      <c r="AI34" s="267"/>
      <c r="AJ34" s="247"/>
      <c r="AK34" s="529"/>
      <c r="AL34" s="247"/>
      <c r="AM34" s="529"/>
      <c r="AN34" s="624"/>
    </row>
    <row r="35" spans="1:40" ht="14.25">
      <c r="A35" s="261"/>
      <c r="B35" s="213"/>
      <c r="C35" s="617"/>
      <c r="D35" s="617"/>
      <c r="E35" s="617"/>
      <c r="F35" s="617"/>
      <c r="G35" s="617"/>
      <c r="H35" s="617"/>
      <c r="I35" s="617"/>
      <c r="J35" s="617"/>
      <c r="K35" s="617"/>
      <c r="L35" s="617"/>
      <c r="M35" s="617"/>
      <c r="N35" s="617"/>
      <c r="O35" s="617"/>
      <c r="P35" s="617"/>
      <c r="Q35" s="617"/>
      <c r="R35" s="617"/>
      <c r="S35" s="247"/>
      <c r="T35" s="529"/>
      <c r="U35" s="529"/>
      <c r="V35" s="529"/>
      <c r="W35" s="253"/>
      <c r="X35" s="265"/>
      <c r="Y35" s="265"/>
      <c r="Z35" s="265"/>
      <c r="AA35" s="265"/>
      <c r="AB35" s="265"/>
      <c r="AC35" s="266"/>
      <c r="AD35" s="265"/>
      <c r="AE35" s="265"/>
      <c r="AF35" s="265"/>
      <c r="AG35" s="265"/>
      <c r="AH35" s="265"/>
      <c r="AI35" s="267"/>
      <c r="AJ35" s="247"/>
      <c r="AK35" s="247"/>
      <c r="AL35" s="247"/>
      <c r="AM35" s="529"/>
      <c r="AN35" s="624"/>
    </row>
    <row r="36" spans="1:40" ht="14.25">
      <c r="A36" s="261"/>
      <c r="B36" s="213"/>
      <c r="C36" s="617"/>
      <c r="D36" s="617"/>
      <c r="E36" s="617"/>
      <c r="F36" s="617"/>
      <c r="G36" s="617"/>
      <c r="H36" s="617"/>
      <c r="I36" s="617"/>
      <c r="J36" s="617"/>
      <c r="K36" s="617"/>
      <c r="L36" s="617"/>
      <c r="M36" s="617"/>
      <c r="N36" s="617"/>
      <c r="O36" s="617"/>
      <c r="P36" s="617"/>
      <c r="Q36" s="617"/>
      <c r="R36" s="617"/>
      <c r="S36" s="247"/>
      <c r="T36" s="529"/>
      <c r="U36" s="529"/>
      <c r="V36" s="529"/>
      <c r="W36" s="253"/>
      <c r="X36" s="265"/>
      <c r="Y36" s="265"/>
      <c r="Z36" s="265"/>
      <c r="AA36" s="265"/>
      <c r="AB36" s="265"/>
      <c r="AC36" s="266"/>
      <c r="AD36" s="265"/>
      <c r="AE36" s="265"/>
      <c r="AF36" s="265"/>
      <c r="AG36" s="265"/>
      <c r="AH36" s="265"/>
      <c r="AI36" s="267"/>
      <c r="AJ36" s="247"/>
      <c r="AK36" s="247"/>
      <c r="AL36" s="247"/>
      <c r="AM36" s="529"/>
      <c r="AN36" s="624"/>
    </row>
    <row r="37" spans="1:40" ht="13.5">
      <c r="A37" s="268"/>
      <c r="B37" s="213"/>
      <c r="C37" s="617" t="s">
        <v>189</v>
      </c>
      <c r="D37" s="617"/>
      <c r="E37" s="617"/>
      <c r="F37" s="617"/>
      <c r="G37" s="617"/>
      <c r="H37" s="617"/>
      <c r="I37" s="617"/>
      <c r="J37" s="617"/>
      <c r="K37" s="617"/>
      <c r="L37" s="617"/>
      <c r="M37" s="617"/>
      <c r="N37" s="617"/>
      <c r="O37" s="617"/>
      <c r="P37" s="617"/>
      <c r="Q37" s="617"/>
      <c r="R37" s="617"/>
      <c r="S37" s="247"/>
      <c r="T37" s="529"/>
      <c r="U37" s="529"/>
      <c r="V37" s="529"/>
      <c r="W37" s="253"/>
      <c r="X37" s="265"/>
      <c r="Y37" s="265"/>
      <c r="Z37" s="265"/>
      <c r="AA37" s="265"/>
      <c r="AB37" s="265"/>
      <c r="AC37" s="266"/>
      <c r="AD37" s="265"/>
      <c r="AE37" s="265"/>
      <c r="AF37" s="265"/>
      <c r="AG37" s="265"/>
      <c r="AH37" s="265"/>
      <c r="AI37" s="267"/>
      <c r="AJ37" s="247"/>
      <c r="AK37" s="247"/>
      <c r="AL37" s="247"/>
      <c r="AM37" s="529"/>
      <c r="AN37" s="624"/>
    </row>
    <row r="38" spans="1:40" ht="13.5">
      <c r="A38" s="169"/>
      <c r="B38" s="247"/>
      <c r="C38" s="617"/>
      <c r="D38" s="617"/>
      <c r="E38" s="617"/>
      <c r="F38" s="617"/>
      <c r="G38" s="617"/>
      <c r="H38" s="617"/>
      <c r="I38" s="617"/>
      <c r="J38" s="617"/>
      <c r="K38" s="617"/>
      <c r="L38" s="617"/>
      <c r="M38" s="617"/>
      <c r="N38" s="617"/>
      <c r="O38" s="617"/>
      <c r="P38" s="617"/>
      <c r="Q38" s="617"/>
      <c r="R38" s="617"/>
      <c r="S38" s="247"/>
      <c r="T38" s="529"/>
      <c r="U38" s="529"/>
      <c r="V38" s="529"/>
      <c r="W38" s="253"/>
      <c r="X38" s="265"/>
      <c r="Y38" s="265"/>
      <c r="Z38" s="265"/>
      <c r="AA38" s="265"/>
      <c r="AB38" s="265"/>
      <c r="AC38" s="266"/>
      <c r="AD38" s="265"/>
      <c r="AE38" s="265"/>
      <c r="AF38" s="265"/>
      <c r="AG38" s="265"/>
      <c r="AH38" s="265"/>
      <c r="AI38" s="267"/>
      <c r="AJ38" s="247"/>
      <c r="AK38" s="247"/>
      <c r="AL38" s="247"/>
      <c r="AM38" s="529"/>
      <c r="AN38" s="624"/>
    </row>
    <row r="39" spans="1:40" ht="13.5">
      <c r="A39" s="169"/>
      <c r="B39" s="247"/>
      <c r="C39" s="617"/>
      <c r="D39" s="617"/>
      <c r="E39" s="617"/>
      <c r="F39" s="617"/>
      <c r="G39" s="617"/>
      <c r="H39" s="617"/>
      <c r="I39" s="617"/>
      <c r="J39" s="617"/>
      <c r="K39" s="617"/>
      <c r="L39" s="617"/>
      <c r="M39" s="617"/>
      <c r="N39" s="617"/>
      <c r="O39" s="617"/>
      <c r="P39" s="617"/>
      <c r="Q39" s="617"/>
      <c r="R39" s="617"/>
      <c r="S39" s="247"/>
      <c r="T39" s="247"/>
      <c r="U39" s="247"/>
      <c r="V39" s="529"/>
      <c r="W39" s="253"/>
      <c r="X39" s="269"/>
      <c r="Y39" s="270"/>
      <c r="Z39" s="270"/>
      <c r="AA39" s="270"/>
      <c r="AB39" s="270"/>
      <c r="AC39" s="271"/>
      <c r="AD39" s="270"/>
      <c r="AE39" s="270"/>
      <c r="AF39" s="270"/>
      <c r="AG39" s="270"/>
      <c r="AH39" s="270"/>
      <c r="AI39" s="272"/>
      <c r="AJ39" s="247"/>
      <c r="AK39" s="247"/>
      <c r="AL39" s="247"/>
      <c r="AM39" s="529"/>
      <c r="AN39" s="624"/>
    </row>
    <row r="40" spans="1:40" ht="13.5" customHeight="1">
      <c r="A40" s="169"/>
      <c r="B40" s="247"/>
      <c r="C40" s="247"/>
      <c r="D40" s="247"/>
      <c r="E40" s="247"/>
      <c r="F40" s="247"/>
      <c r="G40" s="247"/>
      <c r="H40" s="247"/>
      <c r="I40" s="247"/>
      <c r="J40" s="247"/>
      <c r="K40" s="247"/>
      <c r="L40" s="247"/>
      <c r="M40" s="247"/>
      <c r="N40" s="247"/>
      <c r="O40" s="247"/>
      <c r="P40" s="247"/>
      <c r="Q40" s="247"/>
      <c r="R40" s="247"/>
      <c r="S40" s="247"/>
      <c r="T40" s="247"/>
      <c r="U40" s="247"/>
      <c r="V40" s="529"/>
      <c r="W40" s="253"/>
      <c r="X40" s="247"/>
      <c r="Y40" s="247"/>
      <c r="Z40" s="247"/>
      <c r="AA40" s="247"/>
      <c r="AB40" s="247"/>
      <c r="AC40" s="252"/>
      <c r="AD40" s="247"/>
      <c r="AE40" s="247"/>
      <c r="AF40" s="247"/>
      <c r="AG40" s="247"/>
      <c r="AH40" s="247"/>
      <c r="AI40" s="253"/>
      <c r="AJ40" s="247"/>
      <c r="AK40" s="247"/>
      <c r="AL40" s="247"/>
      <c r="AM40" s="247"/>
      <c r="AN40" s="250"/>
    </row>
    <row r="41" spans="1:40" ht="13.5">
      <c r="A41" s="169"/>
      <c r="B41" s="247"/>
      <c r="C41" s="247"/>
      <c r="D41" s="247"/>
      <c r="E41" s="247"/>
      <c r="F41" s="247"/>
      <c r="G41" s="247"/>
      <c r="H41" s="247"/>
      <c r="I41" s="247"/>
      <c r="J41" s="247"/>
      <c r="K41" s="247"/>
      <c r="L41" s="247"/>
      <c r="M41" s="247"/>
      <c r="N41" s="247"/>
      <c r="O41" s="247"/>
      <c r="P41" s="247"/>
      <c r="Q41" s="247"/>
      <c r="R41" s="247"/>
      <c r="S41" s="247"/>
      <c r="T41" s="247"/>
      <c r="U41" s="247"/>
      <c r="V41" s="247"/>
      <c r="W41" s="253"/>
      <c r="X41" s="247"/>
      <c r="Y41" s="615" t="s">
        <v>190</v>
      </c>
      <c r="Z41" s="615"/>
      <c r="AA41" s="615"/>
      <c r="AB41" s="247"/>
      <c r="AC41" s="252"/>
      <c r="AD41" s="247"/>
      <c r="AE41" s="247"/>
      <c r="AF41" s="247"/>
      <c r="AG41" s="247"/>
      <c r="AH41" s="247"/>
      <c r="AI41" s="253"/>
      <c r="AJ41" s="622" t="s">
        <v>191</v>
      </c>
      <c r="AK41" s="615"/>
      <c r="AL41" s="615"/>
      <c r="AM41" s="615"/>
      <c r="AN41" s="623"/>
    </row>
    <row r="42" spans="1:40" ht="13.5">
      <c r="A42" s="169"/>
      <c r="B42" s="247"/>
      <c r="C42" s="247"/>
      <c r="D42" s="247"/>
      <c r="E42" s="247"/>
      <c r="F42" s="247"/>
      <c r="G42" s="247"/>
      <c r="H42" s="247"/>
      <c r="I42" s="247"/>
      <c r="J42" s="247"/>
      <c r="K42" s="247"/>
      <c r="L42" s="247"/>
      <c r="M42" s="247"/>
      <c r="N42" s="247"/>
      <c r="O42" s="247"/>
      <c r="P42" s="247"/>
      <c r="Q42" s="247"/>
      <c r="R42" s="247"/>
      <c r="S42" s="247"/>
      <c r="T42" s="247"/>
      <c r="U42" s="247"/>
      <c r="V42" s="247"/>
      <c r="W42" s="253"/>
      <c r="X42" s="247"/>
      <c r="Y42" s="247"/>
      <c r="Z42" s="247"/>
      <c r="AA42" s="247"/>
      <c r="AB42" s="247"/>
      <c r="AC42" s="252"/>
      <c r="AD42" s="247"/>
      <c r="AE42" s="247"/>
      <c r="AF42" s="247"/>
      <c r="AG42" s="247"/>
      <c r="AH42" s="247"/>
      <c r="AI42" s="253"/>
      <c r="AJ42" s="247"/>
      <c r="AK42" s="247"/>
      <c r="AL42" s="247"/>
      <c r="AM42" s="247"/>
      <c r="AN42" s="250"/>
    </row>
    <row r="43" spans="1:40" ht="13.5">
      <c r="A43" s="169"/>
      <c r="B43" s="247"/>
      <c r="C43" s="247"/>
      <c r="D43" s="247"/>
      <c r="E43" s="247"/>
      <c r="F43" s="247"/>
      <c r="G43" s="247"/>
      <c r="H43" s="247"/>
      <c r="I43" s="247"/>
      <c r="J43" s="247"/>
      <c r="K43" s="247"/>
      <c r="L43" s="247"/>
      <c r="M43" s="247"/>
      <c r="N43" s="247"/>
      <c r="O43" s="247"/>
      <c r="P43" s="247"/>
      <c r="Q43" s="247"/>
      <c r="R43" s="247"/>
      <c r="S43" s="247"/>
      <c r="T43" s="247"/>
      <c r="U43" s="247"/>
      <c r="V43" s="247"/>
      <c r="W43" s="253"/>
      <c r="X43" s="247"/>
      <c r="Y43" s="247"/>
      <c r="Z43" s="247"/>
      <c r="AA43" s="247"/>
      <c r="AB43" s="247"/>
      <c r="AC43" s="252"/>
      <c r="AD43" s="247"/>
      <c r="AE43" s="247"/>
      <c r="AF43" s="247"/>
      <c r="AG43" s="247"/>
      <c r="AH43" s="247"/>
      <c r="AI43" s="253"/>
      <c r="AJ43" s="247"/>
      <c r="AK43" s="247"/>
      <c r="AL43" s="247"/>
      <c r="AM43" s="247"/>
      <c r="AN43" s="250"/>
    </row>
    <row r="44" spans="1:40" ht="13.5">
      <c r="A44" s="169"/>
      <c r="B44" s="247"/>
      <c r="C44" s="247"/>
      <c r="D44" s="247"/>
      <c r="E44" s="247"/>
      <c r="F44" s="247"/>
      <c r="G44" s="247"/>
      <c r="H44" s="247"/>
      <c r="I44" s="247"/>
      <c r="J44" s="247"/>
      <c r="K44" s="247"/>
      <c r="L44" s="247"/>
      <c r="M44" s="247"/>
      <c r="N44" s="247"/>
      <c r="O44" s="247"/>
      <c r="P44" s="247"/>
      <c r="Q44" s="247"/>
      <c r="R44" s="247"/>
      <c r="S44" s="247"/>
      <c r="T44" s="247"/>
      <c r="U44" s="247"/>
      <c r="V44" s="247"/>
      <c r="W44" s="253"/>
      <c r="X44" s="247"/>
      <c r="Y44" s="247"/>
      <c r="Z44" s="247"/>
      <c r="AA44" s="247"/>
      <c r="AB44" s="247"/>
      <c r="AC44" s="252"/>
      <c r="AD44" s="247"/>
      <c r="AE44" s="247"/>
      <c r="AF44" s="247"/>
      <c r="AG44" s="247"/>
      <c r="AH44" s="247"/>
      <c r="AI44" s="253"/>
      <c r="AJ44" s="247"/>
      <c r="AK44" s="247"/>
      <c r="AL44" s="247"/>
      <c r="AM44" s="247"/>
      <c r="AN44" s="250"/>
    </row>
    <row r="45" spans="1:40" ht="13.5" customHeight="1">
      <c r="A45" s="169"/>
      <c r="B45" s="247"/>
      <c r="C45" s="247"/>
      <c r="D45" s="247"/>
      <c r="E45" s="247"/>
      <c r="F45" s="247"/>
      <c r="G45" s="247"/>
      <c r="H45" s="247"/>
      <c r="I45" s="247"/>
      <c r="J45" s="247"/>
      <c r="K45" s="247"/>
      <c r="L45" s="247"/>
      <c r="M45" s="247"/>
      <c r="N45" s="247"/>
      <c r="O45" s="247"/>
      <c r="P45" s="247"/>
      <c r="Q45" s="247"/>
      <c r="R45" s="247"/>
      <c r="S45" s="247"/>
      <c r="T45" s="247"/>
      <c r="U45" s="247"/>
      <c r="V45" s="247"/>
      <c r="W45" s="253"/>
      <c r="X45" s="247"/>
      <c r="Y45" s="247"/>
      <c r="Z45" s="247"/>
      <c r="AA45" s="247"/>
      <c r="AB45" s="247"/>
      <c r="AC45" s="252"/>
      <c r="AD45" s="247"/>
      <c r="AE45" s="247"/>
      <c r="AF45" s="247"/>
      <c r="AG45" s="247"/>
      <c r="AH45" s="247"/>
      <c r="AI45" s="253"/>
      <c r="AJ45" s="247"/>
      <c r="AK45" s="247"/>
      <c r="AL45" s="247"/>
      <c r="AM45" s="247"/>
      <c r="AN45" s="250"/>
    </row>
    <row r="46" spans="1:40" ht="13.5" customHeight="1">
      <c r="A46" s="169"/>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52"/>
      <c r="AD46" s="247"/>
      <c r="AE46" s="247"/>
      <c r="AF46" s="247"/>
      <c r="AG46" s="247"/>
      <c r="AH46" s="247"/>
      <c r="AI46" s="247"/>
      <c r="AJ46" s="247"/>
      <c r="AK46" s="247"/>
      <c r="AL46" s="247"/>
      <c r="AM46" s="247"/>
      <c r="AN46" s="250"/>
    </row>
    <row r="47" spans="1:40" ht="13.5">
      <c r="A47" s="169"/>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50"/>
    </row>
    <row r="48" spans="1:40" ht="13.5">
      <c r="A48" s="169"/>
      <c r="B48" s="247"/>
      <c r="C48" s="247"/>
      <c r="D48" s="247"/>
      <c r="E48" s="247"/>
      <c r="F48" s="247"/>
      <c r="G48" s="247"/>
      <c r="H48" s="247"/>
      <c r="I48" s="247"/>
      <c r="J48" s="247"/>
      <c r="K48" s="247"/>
      <c r="L48" s="247"/>
      <c r="M48" s="247"/>
      <c r="N48" s="247"/>
      <c r="O48" s="247"/>
      <c r="P48" s="247"/>
      <c r="Q48" s="247"/>
      <c r="R48" s="247"/>
      <c r="S48" s="247"/>
      <c r="T48" s="247"/>
      <c r="U48" s="247"/>
      <c r="V48" s="615" t="s">
        <v>192</v>
      </c>
      <c r="W48" s="615"/>
      <c r="X48" s="615"/>
      <c r="Y48" s="615"/>
      <c r="Z48" s="615"/>
      <c r="AA48" s="615"/>
      <c r="AB48" s="615"/>
      <c r="AC48" s="615"/>
      <c r="AD48" s="615"/>
      <c r="AE48" s="615"/>
      <c r="AF48" s="615"/>
      <c r="AG48" s="615"/>
      <c r="AH48" s="615"/>
      <c r="AI48" s="615"/>
      <c r="AJ48" s="615"/>
      <c r="AK48" s="615"/>
      <c r="AL48" s="247"/>
      <c r="AM48" s="247"/>
      <c r="AN48" s="250"/>
    </row>
    <row r="49" spans="1:40" ht="13.5">
      <c r="A49" s="169"/>
      <c r="B49" s="247"/>
      <c r="C49" s="247"/>
      <c r="D49" s="247"/>
      <c r="E49" s="247"/>
      <c r="F49" s="247"/>
      <c r="G49" s="247"/>
      <c r="H49" s="247"/>
      <c r="I49" s="247"/>
      <c r="J49" s="247"/>
      <c r="K49" s="247"/>
      <c r="L49" s="247"/>
      <c r="M49" s="247"/>
      <c r="N49" s="247"/>
      <c r="O49" s="247"/>
      <c r="P49" s="247"/>
      <c r="Q49" s="247"/>
      <c r="R49" s="247"/>
      <c r="S49" s="247"/>
      <c r="T49" s="247"/>
      <c r="U49" s="247"/>
      <c r="V49" s="273"/>
      <c r="W49" s="273"/>
      <c r="X49" s="273"/>
      <c r="Y49" s="273"/>
      <c r="Z49" s="273"/>
      <c r="AA49" s="273"/>
      <c r="AB49" s="273"/>
      <c r="AC49" s="273"/>
      <c r="AD49" s="273"/>
      <c r="AE49" s="273"/>
      <c r="AF49" s="273"/>
      <c r="AG49" s="273"/>
      <c r="AH49" s="273"/>
      <c r="AI49" s="273"/>
      <c r="AJ49" s="273"/>
      <c r="AK49" s="273"/>
      <c r="AL49" s="247"/>
      <c r="AM49" s="247"/>
      <c r="AN49" s="250"/>
    </row>
    <row r="50" spans="1:40" ht="13.5">
      <c r="A50" s="169"/>
      <c r="B50" s="247"/>
      <c r="C50" s="247"/>
      <c r="D50" s="247"/>
      <c r="E50" s="247"/>
      <c r="F50" s="247"/>
      <c r="G50" s="247"/>
      <c r="H50" s="247"/>
      <c r="I50" s="247"/>
      <c r="J50" s="247"/>
      <c r="K50" s="247"/>
      <c r="L50" s="247"/>
      <c r="M50" s="247"/>
      <c r="N50" s="247"/>
      <c r="O50" s="247"/>
      <c r="P50" s="247"/>
      <c r="Q50" s="247"/>
      <c r="R50" s="247"/>
      <c r="S50" s="247"/>
      <c r="T50" s="247"/>
      <c r="U50" s="247"/>
      <c r="V50" s="273"/>
      <c r="W50" s="273"/>
      <c r="X50" s="273"/>
      <c r="Y50" s="273"/>
      <c r="Z50" s="273"/>
      <c r="AA50" s="273"/>
      <c r="AB50" s="273"/>
      <c r="AC50" s="273"/>
      <c r="AD50" s="273"/>
      <c r="AE50" s="273"/>
      <c r="AF50" s="273"/>
      <c r="AG50" s="273"/>
      <c r="AH50" s="273"/>
      <c r="AI50" s="273"/>
      <c r="AJ50" s="273"/>
      <c r="AK50" s="273"/>
      <c r="AL50" s="247"/>
      <c r="AM50" s="247"/>
      <c r="AN50" s="250"/>
    </row>
    <row r="51" spans="1:40" ht="13.5">
      <c r="A51" s="169"/>
      <c r="B51" s="247"/>
      <c r="C51" s="247"/>
      <c r="D51" s="247"/>
      <c r="E51" s="247"/>
      <c r="F51" s="247"/>
      <c r="G51" s="247"/>
      <c r="H51" s="247"/>
      <c r="I51" s="247"/>
      <c r="J51" s="247"/>
      <c r="K51" s="247"/>
      <c r="L51" s="247"/>
      <c r="M51" s="247"/>
      <c r="N51" s="247"/>
      <c r="O51" s="247"/>
      <c r="P51" s="247"/>
      <c r="Q51" s="247"/>
      <c r="R51" s="247"/>
      <c r="S51" s="247"/>
      <c r="T51" s="247"/>
      <c r="U51" s="247"/>
      <c r="V51" s="273"/>
      <c r="W51" s="273"/>
      <c r="X51" s="273"/>
      <c r="Y51" s="273"/>
      <c r="Z51" s="273"/>
      <c r="AA51" s="273"/>
      <c r="AB51" s="273"/>
      <c r="AC51" s="273"/>
      <c r="AD51" s="273"/>
      <c r="AE51" s="273"/>
      <c r="AF51" s="273"/>
      <c r="AG51" s="273"/>
      <c r="AH51" s="273"/>
      <c r="AI51" s="273"/>
      <c r="AJ51" s="273"/>
      <c r="AK51" s="273"/>
      <c r="AL51" s="247"/>
      <c r="AM51" s="247"/>
      <c r="AN51" s="250"/>
    </row>
    <row r="52" spans="1:40" ht="13.5">
      <c r="A52" s="169"/>
      <c r="B52" s="247"/>
      <c r="C52" s="247"/>
      <c r="D52" s="247"/>
      <c r="E52" s="247"/>
      <c r="F52" s="247"/>
      <c r="G52" s="247"/>
      <c r="H52" s="247"/>
      <c r="I52" s="247"/>
      <c r="J52" s="247"/>
      <c r="K52" s="247"/>
      <c r="L52" s="247"/>
      <c r="M52" s="247"/>
      <c r="N52" s="247"/>
      <c r="O52" s="247"/>
      <c r="P52" s="247"/>
      <c r="Q52" s="247"/>
      <c r="R52" s="247"/>
      <c r="S52" s="247"/>
      <c r="T52" s="247"/>
      <c r="U52" s="247"/>
      <c r="V52" s="273"/>
      <c r="W52" s="273"/>
      <c r="X52" s="273"/>
      <c r="Y52" s="273"/>
      <c r="Z52" s="273"/>
      <c r="AA52" s="273"/>
      <c r="AB52" s="273"/>
      <c r="AC52" s="273"/>
      <c r="AD52" s="273"/>
      <c r="AE52" s="273"/>
      <c r="AF52" s="273"/>
      <c r="AG52" s="273"/>
      <c r="AH52" s="273"/>
      <c r="AI52" s="273"/>
      <c r="AJ52" s="273"/>
      <c r="AK52" s="273"/>
      <c r="AL52" s="247"/>
      <c r="AM52" s="247"/>
      <c r="AN52" s="250"/>
    </row>
    <row r="53" spans="1:40" ht="13.5">
      <c r="A53" s="169"/>
      <c r="B53" s="247"/>
      <c r="C53" s="247"/>
      <c r="D53" s="247"/>
      <c r="E53" s="247"/>
      <c r="F53" s="247"/>
      <c r="G53" s="247"/>
      <c r="H53" s="247"/>
      <c r="I53" s="247"/>
      <c r="J53" s="247"/>
      <c r="K53" s="247"/>
      <c r="L53" s="247"/>
      <c r="M53" s="247"/>
      <c r="N53" s="247"/>
      <c r="O53" s="247"/>
      <c r="P53" s="247"/>
      <c r="Q53" s="247"/>
      <c r="R53" s="247"/>
      <c r="S53" s="247"/>
      <c r="T53" s="247"/>
      <c r="U53" s="247"/>
      <c r="V53" s="273"/>
      <c r="W53" s="273"/>
      <c r="X53" s="273"/>
      <c r="Y53" s="273"/>
      <c r="Z53" s="273"/>
      <c r="AA53" s="273"/>
      <c r="AB53" s="273"/>
      <c r="AC53" s="273"/>
      <c r="AD53" s="273"/>
      <c r="AE53" s="273"/>
      <c r="AF53" s="273"/>
      <c r="AG53" s="273"/>
      <c r="AH53" s="273"/>
      <c r="AI53" s="273"/>
      <c r="AJ53" s="273"/>
      <c r="AK53" s="273"/>
      <c r="AL53" s="247"/>
      <c r="AM53" s="247"/>
      <c r="AN53" s="250"/>
    </row>
    <row r="54" spans="1:40" ht="13.5">
      <c r="A54" s="169"/>
      <c r="B54" s="247"/>
      <c r="C54" s="247"/>
      <c r="D54" s="247"/>
      <c r="E54" s="247"/>
      <c r="F54" s="247"/>
      <c r="G54" s="247"/>
      <c r="H54" s="247"/>
      <c r="I54" s="247"/>
      <c r="J54" s="247"/>
      <c r="K54" s="247"/>
      <c r="L54" s="247"/>
      <c r="M54" s="247"/>
      <c r="N54" s="247"/>
      <c r="O54" s="247"/>
      <c r="P54" s="247"/>
      <c r="Q54" s="247"/>
      <c r="R54" s="247"/>
      <c r="S54" s="247"/>
      <c r="T54" s="247"/>
      <c r="U54" s="247"/>
      <c r="V54" s="273"/>
      <c r="W54" s="273"/>
      <c r="X54" s="273"/>
      <c r="Y54" s="273"/>
      <c r="Z54" s="273"/>
      <c r="AA54" s="273"/>
      <c r="AB54" s="273"/>
      <c r="AC54" s="273"/>
      <c r="AD54" s="273"/>
      <c r="AE54" s="273"/>
      <c r="AF54" s="273"/>
      <c r="AG54" s="273"/>
      <c r="AH54" s="273"/>
      <c r="AI54" s="273"/>
      <c r="AJ54" s="273"/>
      <c r="AK54" s="273"/>
      <c r="AL54" s="247"/>
      <c r="AM54" s="247"/>
      <c r="AN54" s="250"/>
    </row>
    <row r="55" spans="1:40" ht="14.25" thickBot="1">
      <c r="A55" s="274"/>
      <c r="B55" s="275"/>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175"/>
    </row>
    <row r="56" spans="1:39" ht="13.5">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row>
    <row r="57" spans="1:39" ht="13.5">
      <c r="A57" s="9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row>
    <row r="58" spans="1:39" ht="13.5">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row>
    <row r="59" spans="1:39" ht="13.5">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row>
    <row r="60" spans="1:39" ht="13.5">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row>
    <row r="61" spans="13:36" ht="13.5">
      <c r="M61" s="94"/>
      <c r="N61" s="94"/>
      <c r="O61" s="94"/>
      <c r="P61" s="94"/>
      <c r="Q61" s="94"/>
      <c r="R61" s="94"/>
      <c r="S61" s="94"/>
      <c r="T61" s="94"/>
      <c r="U61" s="94"/>
      <c r="V61" s="94"/>
      <c r="W61" s="94"/>
      <c r="X61" s="94"/>
      <c r="Y61" s="94"/>
      <c r="Z61" s="94"/>
      <c r="AA61" s="94"/>
      <c r="AB61" s="94"/>
      <c r="AC61" s="94"/>
      <c r="AD61" s="94"/>
      <c r="AE61" s="94"/>
      <c r="AF61" s="94"/>
      <c r="AG61" s="94"/>
      <c r="AH61" s="94"/>
      <c r="AI61" s="94"/>
      <c r="AJ61" s="94"/>
    </row>
    <row r="62" spans="13:36" ht="13.5">
      <c r="M62" s="94"/>
      <c r="N62" s="94"/>
      <c r="O62" s="94"/>
      <c r="P62" s="94"/>
      <c r="Q62" s="94"/>
      <c r="R62" s="94"/>
      <c r="S62" s="94"/>
      <c r="T62" s="94"/>
      <c r="U62" s="94"/>
      <c r="V62" s="94"/>
      <c r="W62" s="94"/>
      <c r="X62" s="94"/>
      <c r="Y62" s="94"/>
      <c r="Z62" s="94"/>
      <c r="AA62" s="94"/>
      <c r="AB62" s="94"/>
      <c r="AC62" s="94"/>
      <c r="AD62" s="94"/>
      <c r="AE62" s="94"/>
      <c r="AF62" s="94"/>
      <c r="AG62" s="94"/>
      <c r="AH62" s="94"/>
      <c r="AI62" s="94"/>
      <c r="AJ62" s="94"/>
    </row>
  </sheetData>
  <sheetProtection password="9350" sheet="1" scenarios="1" formatCells="0" selectLockedCells="1"/>
  <mergeCells count="81">
    <mergeCell ref="B27:M27"/>
    <mergeCell ref="C37:R39"/>
    <mergeCell ref="Y41:AA41"/>
    <mergeCell ref="AJ41:AN41"/>
    <mergeCell ref="AN33:AN39"/>
    <mergeCell ref="V48:AK48"/>
    <mergeCell ref="C24:AM24"/>
    <mergeCell ref="C26:AM26"/>
    <mergeCell ref="C28:R36"/>
    <mergeCell ref="T30:U38"/>
    <mergeCell ref="AB30:AE30"/>
    <mergeCell ref="AI30:AN30"/>
    <mergeCell ref="V33:V40"/>
    <mergeCell ref="AK33:AK34"/>
    <mergeCell ref="AM33:AM39"/>
    <mergeCell ref="C17:AM17"/>
    <mergeCell ref="C19:AM19"/>
    <mergeCell ref="C21:AJ21"/>
    <mergeCell ref="C22:AM22"/>
    <mergeCell ref="A4:AM4"/>
    <mergeCell ref="K9:N9"/>
    <mergeCell ref="A5:B13"/>
    <mergeCell ref="D8:F8"/>
    <mergeCell ref="C12:F13"/>
    <mergeCell ref="D9:F9"/>
    <mergeCell ref="G9:J9"/>
    <mergeCell ref="O9:U9"/>
    <mergeCell ref="D10:F10"/>
    <mergeCell ref="G10:J10"/>
    <mergeCell ref="G13:P13"/>
    <mergeCell ref="G8:J8"/>
    <mergeCell ref="AL9:AM9"/>
    <mergeCell ref="AA13:AI13"/>
    <mergeCell ref="O10:U10"/>
    <mergeCell ref="V10:AB10"/>
    <mergeCell ref="AC10:AI10"/>
    <mergeCell ref="Q13:Z13"/>
    <mergeCell ref="V11:AB11"/>
    <mergeCell ref="AC8:AI8"/>
    <mergeCell ref="AL12:AM12"/>
    <mergeCell ref="AJ10:AK10"/>
    <mergeCell ref="AJ11:AK11"/>
    <mergeCell ref="K8:N8"/>
    <mergeCell ref="AC9:AI9"/>
    <mergeCell ref="Q12:Z12"/>
    <mergeCell ref="AJ7:AK7"/>
    <mergeCell ref="G6:N6"/>
    <mergeCell ref="O6:AI6"/>
    <mergeCell ref="V7:AB7"/>
    <mergeCell ref="AJ6:AN6"/>
    <mergeCell ref="AL7:AM7"/>
    <mergeCell ref="G7:J7"/>
    <mergeCell ref="AC7:AI7"/>
    <mergeCell ref="K7:N7"/>
    <mergeCell ref="C6:F7"/>
    <mergeCell ref="O8:U8"/>
    <mergeCell ref="AA12:AI12"/>
    <mergeCell ref="G12:P12"/>
    <mergeCell ref="V9:AB9"/>
    <mergeCell ref="V8:AB8"/>
    <mergeCell ref="O7:U7"/>
    <mergeCell ref="A1:AM1"/>
    <mergeCell ref="C8:C11"/>
    <mergeCell ref="D11:F11"/>
    <mergeCell ref="G11:J11"/>
    <mergeCell ref="K11:N11"/>
    <mergeCell ref="O11:U11"/>
    <mergeCell ref="K10:N10"/>
    <mergeCell ref="AL11:AM11"/>
    <mergeCell ref="C5:AN5"/>
    <mergeCell ref="AL10:AM10"/>
    <mergeCell ref="AD14:AN15"/>
    <mergeCell ref="AC11:AI11"/>
    <mergeCell ref="AN8:AN9"/>
    <mergeCell ref="AN10:AN11"/>
    <mergeCell ref="AJ13:AK13"/>
    <mergeCell ref="AL13:AM13"/>
    <mergeCell ref="AJ12:AK12"/>
    <mergeCell ref="AL8:AM8"/>
    <mergeCell ref="AJ8:AK8"/>
    <mergeCell ref="AJ9:AK9"/>
  </mergeCells>
  <printOptions/>
  <pageMargins left="0.984251968503937" right="0.3937007874015748" top="0.7874015748031497" bottom="0.5905511811023623" header="0.5118110236220472" footer="0.31496062992125984"/>
  <pageSetup horizontalDpi="600" verticalDpi="600" orientation="portrait" paperSize="9" scale="95" r:id="rId3"/>
  <headerFooter alignWithMargins="0">
    <oddHeader>&amp;L&amp;"ＭＳ 明朝,標準"&amp;8H20-325
</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M59"/>
  <sheetViews>
    <sheetView showGridLines="0" view="pageBreakPreview" zoomScaleSheetLayoutView="100" workbookViewId="0" topLeftCell="A1">
      <selection activeCell="K12" sqref="K12"/>
    </sheetView>
  </sheetViews>
  <sheetFormatPr defaultColWidth="9.00390625" defaultRowHeight="13.5"/>
  <cols>
    <col min="1" max="39" width="2.25390625" style="5" customWidth="1"/>
    <col min="40" max="16384" width="9.00390625" style="5" customWidth="1"/>
  </cols>
  <sheetData>
    <row r="1" spans="1:39" ht="15" customHeight="1">
      <c r="A1" s="316" t="s">
        <v>208</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row>
    <row r="3" spans="1:39" ht="14.25">
      <c r="A3" s="6" t="s">
        <v>221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19" t="s">
        <v>172</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row>
    <row r="5" spans="1:39" ht="13.5" customHeight="1">
      <c r="A5" s="640" t="s">
        <v>49</v>
      </c>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2"/>
    </row>
    <row r="6" spans="1:39" ht="13.5" customHeight="1">
      <c r="A6" s="643"/>
      <c r="B6" s="644"/>
      <c r="C6" s="644"/>
      <c r="D6" s="644"/>
      <c r="E6" s="644"/>
      <c r="F6" s="644"/>
      <c r="G6" s="644"/>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5"/>
    </row>
    <row r="7" spans="1:39" ht="13.5" customHeight="1">
      <c r="A7" s="254"/>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46"/>
    </row>
    <row r="8" spans="1:39" ht="13.5" customHeight="1">
      <c r="A8" s="277"/>
      <c r="B8" s="161"/>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9"/>
    </row>
    <row r="9" spans="1:39" ht="13.5" customHeight="1">
      <c r="A9" s="280"/>
      <c r="B9" s="161"/>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9"/>
    </row>
    <row r="10" spans="1:39" ht="13.5" customHeight="1">
      <c r="A10" s="280"/>
      <c r="B10" s="161"/>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9"/>
    </row>
    <row r="11" spans="1:39" ht="13.5" customHeight="1">
      <c r="A11" s="280"/>
      <c r="B11" s="161"/>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9"/>
    </row>
    <row r="12" spans="1:39" ht="13.5" customHeight="1">
      <c r="A12" s="280"/>
      <c r="B12" s="161"/>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9"/>
    </row>
    <row r="13" spans="1:39" ht="13.5" customHeight="1">
      <c r="A13" s="277"/>
      <c r="B13" s="161"/>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9"/>
    </row>
    <row r="14" spans="1:39" ht="13.5" customHeight="1">
      <c r="A14" s="280"/>
      <c r="B14" s="161"/>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9"/>
    </row>
    <row r="15" spans="1:39" ht="13.5" customHeight="1">
      <c r="A15" s="280"/>
      <c r="B15" s="161"/>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9"/>
    </row>
    <row r="16" spans="1:39" ht="13.5" customHeight="1">
      <c r="A16" s="280"/>
      <c r="B16" s="161"/>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9"/>
    </row>
    <row r="17" spans="1:39" ht="13.5" customHeight="1">
      <c r="A17" s="277"/>
      <c r="B17" s="161"/>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9"/>
    </row>
    <row r="18" spans="1:39" ht="13.5" customHeight="1">
      <c r="A18" s="280"/>
      <c r="B18" s="161"/>
      <c r="C18" s="161"/>
      <c r="D18" s="161"/>
      <c r="E18" s="161"/>
      <c r="F18" s="161"/>
      <c r="G18" s="161"/>
      <c r="H18" s="161"/>
      <c r="I18" s="161"/>
      <c r="J18" s="161"/>
      <c r="K18" s="161"/>
      <c r="L18" s="161"/>
      <c r="M18" s="161"/>
      <c r="N18" s="161"/>
      <c r="O18" s="161"/>
      <c r="P18" s="161"/>
      <c r="Q18" s="161"/>
      <c r="R18" s="161"/>
      <c r="S18" s="161"/>
      <c r="T18" s="213"/>
      <c r="U18" s="213"/>
      <c r="V18" s="213"/>
      <c r="W18" s="213"/>
      <c r="X18" s="213"/>
      <c r="Y18" s="213"/>
      <c r="Z18" s="213"/>
      <c r="AA18" s="213"/>
      <c r="AB18" s="213"/>
      <c r="AC18" s="213"/>
      <c r="AD18" s="213"/>
      <c r="AE18" s="213"/>
      <c r="AF18" s="213"/>
      <c r="AG18" s="213"/>
      <c r="AH18" s="213"/>
      <c r="AI18" s="213"/>
      <c r="AJ18" s="213"/>
      <c r="AK18" s="213"/>
      <c r="AL18" s="213"/>
      <c r="AM18" s="281"/>
    </row>
    <row r="19" spans="1:39" ht="13.5" customHeight="1">
      <c r="A19" s="280"/>
      <c r="B19" s="161"/>
      <c r="C19" s="161"/>
      <c r="D19" s="161"/>
      <c r="E19" s="161"/>
      <c r="F19" s="161"/>
      <c r="G19" s="161"/>
      <c r="H19" s="282"/>
      <c r="I19" s="161"/>
      <c r="J19" s="161"/>
      <c r="K19" s="161"/>
      <c r="L19" s="161"/>
      <c r="M19" s="161"/>
      <c r="N19" s="282"/>
      <c r="O19" s="161"/>
      <c r="P19" s="161"/>
      <c r="Q19" s="161"/>
      <c r="R19" s="161"/>
      <c r="S19" s="161"/>
      <c r="T19" s="213"/>
      <c r="U19" s="213"/>
      <c r="V19" s="213"/>
      <c r="W19" s="213"/>
      <c r="X19" s="213"/>
      <c r="Y19" s="213"/>
      <c r="Z19" s="213"/>
      <c r="AA19" s="213"/>
      <c r="AB19" s="213"/>
      <c r="AC19" s="213"/>
      <c r="AD19" s="213"/>
      <c r="AE19" s="213"/>
      <c r="AF19" s="213"/>
      <c r="AG19" s="213"/>
      <c r="AH19" s="213"/>
      <c r="AI19" s="213"/>
      <c r="AJ19" s="213"/>
      <c r="AK19" s="213"/>
      <c r="AL19" s="213"/>
      <c r="AM19" s="281"/>
    </row>
    <row r="20" spans="1:39" ht="13.5" customHeight="1">
      <c r="A20" s="280"/>
      <c r="B20" s="161"/>
      <c r="C20" s="161"/>
      <c r="D20" s="161"/>
      <c r="E20" s="161"/>
      <c r="F20" s="161"/>
      <c r="G20" s="161"/>
      <c r="H20" s="161"/>
      <c r="I20" s="161"/>
      <c r="J20" s="161"/>
      <c r="K20" s="161"/>
      <c r="L20" s="161"/>
      <c r="M20" s="161"/>
      <c r="N20" s="161"/>
      <c r="O20" s="161"/>
      <c r="P20" s="161"/>
      <c r="Q20" s="161"/>
      <c r="R20" s="161"/>
      <c r="S20" s="161"/>
      <c r="T20" s="278"/>
      <c r="U20" s="278"/>
      <c r="V20" s="278"/>
      <c r="W20" s="278"/>
      <c r="X20" s="278"/>
      <c r="Y20" s="278"/>
      <c r="Z20" s="278"/>
      <c r="AA20" s="278"/>
      <c r="AB20" s="278"/>
      <c r="AC20" s="278"/>
      <c r="AD20" s="278"/>
      <c r="AE20" s="278"/>
      <c r="AF20" s="278"/>
      <c r="AG20" s="278"/>
      <c r="AH20" s="278"/>
      <c r="AI20" s="278"/>
      <c r="AJ20" s="278"/>
      <c r="AK20" s="278"/>
      <c r="AL20" s="278"/>
      <c r="AM20" s="279"/>
    </row>
    <row r="21" spans="1:39" ht="13.5" customHeight="1">
      <c r="A21" s="280"/>
      <c r="B21" s="161"/>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9"/>
    </row>
    <row r="22" spans="1:39" ht="13.5" customHeight="1">
      <c r="A22" s="280"/>
      <c r="B22" s="161"/>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9"/>
    </row>
    <row r="23" spans="1:39" ht="13.5" customHeight="1">
      <c r="A23" s="277"/>
      <c r="B23" s="161"/>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9"/>
    </row>
    <row r="24" spans="1:39" ht="13.5" customHeight="1">
      <c r="A24" s="280"/>
      <c r="B24" s="161"/>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9"/>
    </row>
    <row r="25" spans="1:39" ht="13.5" customHeight="1">
      <c r="A25" s="280"/>
      <c r="B25" s="161"/>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9"/>
    </row>
    <row r="26" spans="1:39" ht="13.5" customHeight="1">
      <c r="A26" s="280"/>
      <c r="B26" s="161"/>
      <c r="C26" s="161"/>
      <c r="D26" s="161"/>
      <c r="E26" s="161"/>
      <c r="F26" s="161"/>
      <c r="G26" s="161"/>
      <c r="H26" s="161"/>
      <c r="I26" s="161"/>
      <c r="J26" s="161"/>
      <c r="K26" s="161"/>
      <c r="L26" s="161"/>
      <c r="M26" s="161"/>
      <c r="N26" s="161"/>
      <c r="O26" s="161"/>
      <c r="P26" s="161"/>
      <c r="Q26" s="161"/>
      <c r="R26" s="161"/>
      <c r="S26" s="161"/>
      <c r="T26" s="161"/>
      <c r="U26" s="161"/>
      <c r="V26" s="213"/>
      <c r="W26" s="213"/>
      <c r="X26" s="213"/>
      <c r="Y26" s="213"/>
      <c r="Z26" s="213"/>
      <c r="AA26" s="213"/>
      <c r="AB26" s="213"/>
      <c r="AC26" s="213"/>
      <c r="AD26" s="213"/>
      <c r="AE26" s="213"/>
      <c r="AF26" s="213"/>
      <c r="AG26" s="213"/>
      <c r="AH26" s="278"/>
      <c r="AI26" s="278"/>
      <c r="AJ26" s="278"/>
      <c r="AK26" s="278"/>
      <c r="AL26" s="278"/>
      <c r="AM26" s="279"/>
    </row>
    <row r="27" spans="1:39" ht="13.5" customHeight="1">
      <c r="A27" s="280"/>
      <c r="B27" s="161"/>
      <c r="C27" s="161"/>
      <c r="D27" s="161"/>
      <c r="E27" s="161"/>
      <c r="F27" s="161"/>
      <c r="G27" s="161"/>
      <c r="H27" s="161"/>
      <c r="I27" s="278"/>
      <c r="J27" s="161"/>
      <c r="K27" s="161"/>
      <c r="L27" s="161"/>
      <c r="M27" s="247"/>
      <c r="N27" s="161"/>
      <c r="O27" s="161"/>
      <c r="P27" s="161"/>
      <c r="Q27" s="278"/>
      <c r="R27" s="161"/>
      <c r="S27" s="161"/>
      <c r="T27" s="161"/>
      <c r="U27" s="213"/>
      <c r="V27" s="278"/>
      <c r="W27" s="278"/>
      <c r="X27" s="278"/>
      <c r="Y27" s="278"/>
      <c r="Z27" s="278"/>
      <c r="AA27" s="278"/>
      <c r="AB27" s="278"/>
      <c r="AC27" s="278"/>
      <c r="AD27" s="278"/>
      <c r="AE27" s="278"/>
      <c r="AF27" s="278"/>
      <c r="AG27" s="278"/>
      <c r="AH27" s="278"/>
      <c r="AI27" s="278"/>
      <c r="AJ27" s="278"/>
      <c r="AK27" s="278"/>
      <c r="AL27" s="278"/>
      <c r="AM27" s="279"/>
    </row>
    <row r="28" spans="1:39" ht="13.5" customHeight="1">
      <c r="A28" s="280"/>
      <c r="B28" s="161"/>
      <c r="C28" s="161"/>
      <c r="D28" s="161"/>
      <c r="E28" s="161"/>
      <c r="F28" s="161"/>
      <c r="G28" s="161"/>
      <c r="H28" s="161"/>
      <c r="I28" s="278"/>
      <c r="J28" s="161"/>
      <c r="K28" s="161"/>
      <c r="L28" s="161"/>
      <c r="M28" s="247"/>
      <c r="N28" s="161"/>
      <c r="O28" s="161"/>
      <c r="P28" s="161"/>
      <c r="Q28" s="278"/>
      <c r="R28" s="161"/>
      <c r="S28" s="161"/>
      <c r="T28" s="161"/>
      <c r="U28" s="247"/>
      <c r="V28" s="278"/>
      <c r="W28" s="278"/>
      <c r="X28" s="278"/>
      <c r="Y28" s="278"/>
      <c r="Z28" s="278"/>
      <c r="AA28" s="278"/>
      <c r="AB28" s="278"/>
      <c r="AC28" s="278"/>
      <c r="AD28" s="278"/>
      <c r="AE28" s="278"/>
      <c r="AF28" s="278"/>
      <c r="AG28" s="278"/>
      <c r="AH28" s="278"/>
      <c r="AI28" s="278"/>
      <c r="AJ28" s="278"/>
      <c r="AK28" s="278"/>
      <c r="AL28" s="278"/>
      <c r="AM28" s="279"/>
    </row>
    <row r="29" spans="1:39" ht="13.5" customHeight="1">
      <c r="A29" s="280"/>
      <c r="B29" s="161"/>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9"/>
    </row>
    <row r="30" spans="1:39" ht="13.5" customHeight="1">
      <c r="A30" s="280"/>
      <c r="B30" s="161"/>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9"/>
    </row>
    <row r="31" spans="1:39" ht="13.5" customHeight="1">
      <c r="A31" s="283"/>
      <c r="B31" s="284"/>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6"/>
    </row>
    <row r="32" spans="1:39" ht="13.5" customHeight="1">
      <c r="A32" s="287"/>
      <c r="B32" s="284"/>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6"/>
    </row>
    <row r="33" spans="1:39" ht="13.5" customHeight="1">
      <c r="A33" s="288"/>
      <c r="B33" s="289"/>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6"/>
    </row>
    <row r="34" spans="1:39" ht="13.5" customHeight="1">
      <c r="A34" s="288"/>
      <c r="B34" s="289"/>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6"/>
    </row>
    <row r="35" spans="1:39" ht="13.5" customHeight="1">
      <c r="A35" s="288"/>
      <c r="B35" s="289"/>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6"/>
    </row>
    <row r="36" spans="1:39" ht="13.5" customHeight="1">
      <c r="A36" s="288"/>
      <c r="B36" s="289"/>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6"/>
    </row>
    <row r="37" spans="1:39" ht="13.5" customHeight="1">
      <c r="A37" s="288"/>
      <c r="B37" s="289"/>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6"/>
    </row>
    <row r="38" spans="1:39" ht="13.5" customHeight="1">
      <c r="A38" s="288"/>
      <c r="B38" s="289"/>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6"/>
    </row>
    <row r="39" spans="1:39" ht="13.5" customHeight="1">
      <c r="A39" s="288"/>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90"/>
    </row>
    <row r="40" spans="1:39" ht="13.5" customHeight="1">
      <c r="A40" s="291"/>
      <c r="B40" s="292"/>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6"/>
    </row>
    <row r="41" spans="1:39" ht="13.5" customHeight="1">
      <c r="A41" s="288"/>
      <c r="B41" s="289"/>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6"/>
    </row>
    <row r="42" spans="1:39" ht="13.5" customHeight="1">
      <c r="A42" s="288"/>
      <c r="B42" s="289"/>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6"/>
    </row>
    <row r="43" spans="1:39" ht="13.5" customHeight="1">
      <c r="A43" s="288"/>
      <c r="B43" s="289"/>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6"/>
    </row>
    <row r="44" spans="1:39" ht="13.5" customHeight="1">
      <c r="A44" s="288"/>
      <c r="B44" s="289"/>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6"/>
    </row>
    <row r="45" spans="1:39" ht="13.5" customHeight="1">
      <c r="A45" s="288"/>
      <c r="B45" s="289"/>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6"/>
    </row>
    <row r="46" spans="1:39" ht="13.5" customHeight="1">
      <c r="A46" s="288"/>
      <c r="B46" s="289"/>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6"/>
    </row>
    <row r="47" spans="1:39" ht="13.5" customHeight="1">
      <c r="A47" s="288"/>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90"/>
    </row>
    <row r="48" spans="1:39" ht="13.5" customHeight="1">
      <c r="A48" s="288"/>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90"/>
    </row>
    <row r="49" spans="1:39" ht="13.5" customHeight="1">
      <c r="A49" s="288"/>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90"/>
    </row>
    <row r="50" spans="1:39" ht="13.5" customHeight="1">
      <c r="A50" s="28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90"/>
    </row>
    <row r="51" spans="1:39" ht="13.5" customHeight="1">
      <c r="A51" s="288"/>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90"/>
    </row>
    <row r="52" spans="1:39" ht="13.5" customHeight="1">
      <c r="A52" s="28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90"/>
    </row>
    <row r="53" spans="1:39" ht="13.5" customHeight="1">
      <c r="A53" s="28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90"/>
    </row>
    <row r="54" spans="1:39" ht="13.5" customHeight="1">
      <c r="A54" s="28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90"/>
    </row>
    <row r="55" spans="1:39" ht="13.5" customHeight="1">
      <c r="A55" s="28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90"/>
    </row>
    <row r="56" spans="1:39" ht="13.5" customHeight="1">
      <c r="A56" s="28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90"/>
    </row>
    <row r="57" spans="1:39" ht="16.5" customHeight="1">
      <c r="A57" s="625" t="s">
        <v>10</v>
      </c>
      <c r="B57" s="626"/>
      <c r="C57" s="408" t="s">
        <v>51</v>
      </c>
      <c r="D57" s="409"/>
      <c r="E57" s="409"/>
      <c r="F57" s="409"/>
      <c r="G57" s="409"/>
      <c r="H57" s="410"/>
      <c r="I57" s="631" t="s">
        <v>50</v>
      </c>
      <c r="J57" s="631"/>
      <c r="K57" s="631"/>
      <c r="L57" s="631"/>
      <c r="M57" s="631"/>
      <c r="N57" s="631"/>
      <c r="O57" s="631"/>
      <c r="P57" s="631"/>
      <c r="Q57" s="631"/>
      <c r="R57" s="631"/>
      <c r="S57" s="631"/>
      <c r="T57" s="631"/>
      <c r="U57" s="631"/>
      <c r="V57" s="631"/>
      <c r="W57" s="631"/>
      <c r="X57" s="631"/>
      <c r="Y57" s="631"/>
      <c r="Z57" s="631"/>
      <c r="AA57" s="631"/>
      <c r="AB57" s="631"/>
      <c r="AC57" s="631"/>
      <c r="AD57" s="631"/>
      <c r="AE57" s="631"/>
      <c r="AF57" s="631"/>
      <c r="AG57" s="631"/>
      <c r="AH57" s="631"/>
      <c r="AI57" s="631"/>
      <c r="AJ57" s="631"/>
      <c r="AK57" s="631"/>
      <c r="AL57" s="631"/>
      <c r="AM57" s="632"/>
    </row>
    <row r="58" spans="1:39" ht="16.5" customHeight="1">
      <c r="A58" s="627"/>
      <c r="B58" s="628"/>
      <c r="C58" s="411"/>
      <c r="D58" s="412"/>
      <c r="E58" s="412"/>
      <c r="F58" s="412"/>
      <c r="G58" s="412"/>
      <c r="H58" s="413"/>
      <c r="I58" s="633"/>
      <c r="J58" s="633"/>
      <c r="K58" s="633"/>
      <c r="L58" s="633"/>
      <c r="M58" s="633"/>
      <c r="N58" s="633"/>
      <c r="O58" s="633"/>
      <c r="P58" s="633"/>
      <c r="Q58" s="633"/>
      <c r="R58" s="633"/>
      <c r="S58" s="633"/>
      <c r="T58" s="633"/>
      <c r="U58" s="633"/>
      <c r="V58" s="633"/>
      <c r="W58" s="633"/>
      <c r="X58" s="633"/>
      <c r="Y58" s="633"/>
      <c r="Z58" s="633"/>
      <c r="AA58" s="633"/>
      <c r="AB58" s="633"/>
      <c r="AC58" s="633"/>
      <c r="AD58" s="633"/>
      <c r="AE58" s="633"/>
      <c r="AF58" s="633"/>
      <c r="AG58" s="633"/>
      <c r="AH58" s="633"/>
      <c r="AI58" s="633"/>
      <c r="AJ58" s="633"/>
      <c r="AK58" s="633"/>
      <c r="AL58" s="633"/>
      <c r="AM58" s="634"/>
    </row>
    <row r="59" spans="1:39" ht="16.5" customHeight="1" thickBot="1">
      <c r="A59" s="629"/>
      <c r="B59" s="630"/>
      <c r="C59" s="637"/>
      <c r="D59" s="638"/>
      <c r="E59" s="638"/>
      <c r="F59" s="638"/>
      <c r="G59" s="638"/>
      <c r="H59" s="639"/>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35"/>
      <c r="AG59" s="635"/>
      <c r="AH59" s="635"/>
      <c r="AI59" s="635"/>
      <c r="AJ59" s="635"/>
      <c r="AK59" s="635"/>
      <c r="AL59" s="635"/>
      <c r="AM59" s="636"/>
    </row>
  </sheetData>
  <sheetProtection password="9350" sheet="1" scenarios="1" formatCells="0" selectLockedCells="1"/>
  <mergeCells count="6">
    <mergeCell ref="A1:AM1"/>
    <mergeCell ref="A57:B59"/>
    <mergeCell ref="I57:AM59"/>
    <mergeCell ref="C57:H59"/>
    <mergeCell ref="A5:AM6"/>
    <mergeCell ref="A4:AM4"/>
  </mergeCells>
  <printOptions/>
  <pageMargins left="0.984251968503937" right="0.3937007874015748" top="0.7874015748031497" bottom="0.5905511811023623" header="0.5118110236220472" footer="0.31496062992125984"/>
  <pageSetup horizontalDpi="600" verticalDpi="600" orientation="portrait" paperSize="9" r:id="rId1"/>
  <headerFooter alignWithMargins="0">
    <oddHeader>&amp;L&amp;"ＭＳ 明朝,標準"&amp;8H20-325
</oddHeader>
  </headerFooter>
</worksheet>
</file>

<file path=xl/worksheets/sheet7.xml><?xml version="1.0" encoding="utf-8"?>
<worksheet xmlns="http://schemas.openxmlformats.org/spreadsheetml/2006/main" xmlns:r="http://schemas.openxmlformats.org/officeDocument/2006/relationships">
  <dimension ref="A1:AS79"/>
  <sheetViews>
    <sheetView showGridLines="0" showZeros="0" tabSelected="1" view="pageBreakPreview" zoomScale="60" zoomScaleNormal="75" workbookViewId="0" topLeftCell="A1">
      <selection activeCell="AK75" sqref="AK75"/>
    </sheetView>
  </sheetViews>
  <sheetFormatPr defaultColWidth="9.00390625" defaultRowHeight="13.5"/>
  <cols>
    <col min="1" max="1" width="25.125" style="0" customWidth="1"/>
    <col min="2" max="2" width="10.625" style="0" customWidth="1"/>
    <col min="3" max="3" width="10.625" style="1" customWidth="1"/>
    <col min="4" max="4" width="10.625" style="17" customWidth="1"/>
    <col min="5" max="5" width="10.625" style="1" customWidth="1"/>
    <col min="6" max="7" width="5.625" style="1" customWidth="1"/>
    <col min="8" max="8" width="3.125" style="1" customWidth="1"/>
    <col min="9" max="9" width="4.625" style="0" customWidth="1"/>
    <col min="10" max="10" width="7.625" style="25" customWidth="1"/>
    <col min="11" max="21" width="4.625" style="25" customWidth="1"/>
    <col min="22" max="22" width="4.50390625" style="25" customWidth="1"/>
    <col min="23" max="23" width="4.625" style="25" customWidth="1"/>
    <col min="24" max="27" width="3.625" style="25" customWidth="1"/>
    <col min="28" max="28" width="3.375" style="25" customWidth="1"/>
    <col min="29" max="29" width="25.625" style="0" customWidth="1"/>
    <col min="30" max="33" width="10.625" style="0" customWidth="1"/>
    <col min="34" max="35" width="5.625" style="0" customWidth="1"/>
  </cols>
  <sheetData>
    <row r="1" spans="1:35" ht="13.5">
      <c r="A1" s="867" t="s">
        <v>209</v>
      </c>
      <c r="B1" s="867"/>
      <c r="C1" s="867"/>
      <c r="D1" s="867"/>
      <c r="E1" s="867"/>
      <c r="F1" s="867"/>
      <c r="G1" s="867"/>
      <c r="H1" s="867"/>
      <c r="I1" s="867"/>
      <c r="J1" s="867"/>
      <c r="K1" s="867"/>
      <c r="L1" s="867"/>
      <c r="M1" s="867"/>
      <c r="N1" s="867"/>
      <c r="O1" s="867"/>
      <c r="P1" s="867"/>
      <c r="Q1" s="867"/>
      <c r="R1" s="867"/>
      <c r="S1" s="867"/>
      <c r="T1" s="867"/>
      <c r="U1" s="867"/>
      <c r="V1" s="867"/>
      <c r="W1" s="867"/>
      <c r="X1" s="867"/>
      <c r="Y1" s="867"/>
      <c r="Z1" s="867"/>
      <c r="AA1" s="867"/>
      <c r="AB1" s="867"/>
      <c r="AC1" s="867"/>
      <c r="AD1" s="867"/>
      <c r="AE1" s="867"/>
      <c r="AF1" s="867"/>
      <c r="AG1" s="867"/>
      <c r="AH1" s="867"/>
      <c r="AI1" s="867"/>
    </row>
    <row r="2" spans="1:35" ht="14.25" thickBot="1">
      <c r="A2" s="867"/>
      <c r="B2" s="867"/>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row>
    <row r="3" spans="1:35" ht="14.25" customHeight="1">
      <c r="A3" s="868" t="s">
        <v>222</v>
      </c>
      <c r="B3" s="868"/>
      <c r="C3" s="868"/>
      <c r="D3" s="868"/>
      <c r="E3" s="868"/>
      <c r="F3" s="868"/>
      <c r="G3" s="30"/>
      <c r="H3" s="22"/>
      <c r="I3" s="766" t="str">
        <f>2!$A$15</f>
        <v>① 深礎杭の諸元</v>
      </c>
      <c r="J3" s="767"/>
      <c r="K3" s="767"/>
      <c r="L3" s="767"/>
      <c r="M3" s="767"/>
      <c r="N3" s="768"/>
      <c r="O3" s="772" t="s">
        <v>19</v>
      </c>
      <c r="P3" s="773"/>
      <c r="Q3" s="773"/>
      <c r="R3" s="773"/>
      <c r="S3" s="773"/>
      <c r="T3" s="773"/>
      <c r="U3" s="773"/>
      <c r="V3" s="773"/>
      <c r="W3" s="773"/>
      <c r="X3" s="754" t="s">
        <v>1</v>
      </c>
      <c r="Y3" s="776"/>
      <c r="Z3" s="776"/>
      <c r="AA3" s="755"/>
      <c r="AC3" s="40"/>
      <c r="AD3" s="756" t="s">
        <v>24</v>
      </c>
      <c r="AE3" s="757"/>
      <c r="AF3" s="757"/>
      <c r="AG3" s="758"/>
      <c r="AH3" s="30"/>
      <c r="AI3" s="30"/>
    </row>
    <row r="4" spans="1:35" ht="15" customHeight="1" thickBot="1">
      <c r="A4" s="868"/>
      <c r="B4" s="868"/>
      <c r="C4" s="868"/>
      <c r="D4" s="868"/>
      <c r="E4" s="868"/>
      <c r="F4" s="868"/>
      <c r="G4" s="30"/>
      <c r="H4" s="22"/>
      <c r="I4" s="769"/>
      <c r="J4" s="770"/>
      <c r="K4" s="770"/>
      <c r="L4" s="770"/>
      <c r="M4" s="770"/>
      <c r="N4" s="771"/>
      <c r="O4" s="774"/>
      <c r="P4" s="775"/>
      <c r="Q4" s="775"/>
      <c r="R4" s="775"/>
      <c r="S4" s="775"/>
      <c r="T4" s="775"/>
      <c r="U4" s="775"/>
      <c r="V4" s="775"/>
      <c r="W4" s="775"/>
      <c r="X4" s="751" t="s">
        <v>15</v>
      </c>
      <c r="Y4" s="752"/>
      <c r="Z4" s="751" t="s">
        <v>16</v>
      </c>
      <c r="AA4" s="753"/>
      <c r="AC4" s="40"/>
      <c r="AD4" s="759"/>
      <c r="AE4" s="760"/>
      <c r="AF4" s="760"/>
      <c r="AG4" s="761"/>
      <c r="AH4" s="30"/>
      <c r="AI4" s="30"/>
    </row>
    <row r="5" spans="1:35" ht="13.5" customHeight="1">
      <c r="A5" s="869" t="s">
        <v>167</v>
      </c>
      <c r="B5" s="869"/>
      <c r="C5" s="869"/>
      <c r="D5" s="869"/>
      <c r="E5" s="869"/>
      <c r="F5" s="49"/>
      <c r="G5" s="49"/>
      <c r="H5" s="22"/>
      <c r="I5" s="646" t="s">
        <v>18</v>
      </c>
      <c r="J5" s="649" t="s">
        <v>110</v>
      </c>
      <c r="K5" s="649"/>
      <c r="L5" s="649"/>
      <c r="M5" s="649"/>
      <c r="N5" s="650"/>
      <c r="O5" s="747" t="str">
        <f>2!$F$11</f>
        <v>D×L×ｎ = m×m×本</v>
      </c>
      <c r="P5" s="748"/>
      <c r="Q5" s="748"/>
      <c r="R5" s="748"/>
      <c r="S5" s="748"/>
      <c r="T5" s="748"/>
      <c r="U5" s="748"/>
      <c r="V5" s="748"/>
      <c r="W5" s="655"/>
      <c r="X5" s="654" t="s">
        <v>25</v>
      </c>
      <c r="Y5" s="655"/>
      <c r="Z5" s="754" t="s">
        <v>25</v>
      </c>
      <c r="AA5" s="755"/>
      <c r="AC5" s="41"/>
      <c r="AD5" s="815" t="s">
        <v>20</v>
      </c>
      <c r="AE5" s="816"/>
      <c r="AF5" s="817"/>
      <c r="AG5" s="818"/>
      <c r="AH5" s="20"/>
      <c r="AI5" s="20"/>
    </row>
    <row r="6" spans="1:35" ht="13.5">
      <c r="A6" s="869"/>
      <c r="B6" s="869"/>
      <c r="C6" s="869"/>
      <c r="D6" s="869"/>
      <c r="E6" s="869"/>
      <c r="F6" s="49"/>
      <c r="G6" s="49"/>
      <c r="H6" s="22"/>
      <c r="I6" s="647"/>
      <c r="J6" s="649" t="str">
        <f>2!$C$17</f>
        <v>斜面上の深礎杭</v>
      </c>
      <c r="K6" s="649"/>
      <c r="L6" s="649"/>
      <c r="M6" s="649"/>
      <c r="N6" s="650"/>
      <c r="O6" s="747" t="str">
        <f>2!$Z$17</f>
        <v>°(斜面深礎杭）方向</v>
      </c>
      <c r="P6" s="748"/>
      <c r="Q6" s="748"/>
      <c r="R6" s="748"/>
      <c r="S6" s="748"/>
      <c r="T6" s="748"/>
      <c r="U6" s="748"/>
      <c r="V6" s="748"/>
      <c r="W6" s="655"/>
      <c r="X6" s="654">
        <f>2!$AJ$17</f>
        <v>0</v>
      </c>
      <c r="Y6" s="655"/>
      <c r="Z6" s="654">
        <f>2!$AL$17</f>
        <v>0</v>
      </c>
      <c r="AA6" s="684"/>
      <c r="AB6" s="28"/>
      <c r="AC6" s="41"/>
      <c r="AD6" s="804"/>
      <c r="AE6" s="805"/>
      <c r="AF6" s="819"/>
      <c r="AG6" s="820"/>
      <c r="AH6" s="20"/>
      <c r="AI6" s="20"/>
    </row>
    <row r="7" spans="1:35" ht="13.5">
      <c r="A7" s="30"/>
      <c r="B7" s="35"/>
      <c r="C7" s="58"/>
      <c r="D7" s="58"/>
      <c r="E7" s="58"/>
      <c r="F7" s="49"/>
      <c r="G7" s="49"/>
      <c r="H7" s="19"/>
      <c r="I7" s="647"/>
      <c r="J7" s="649" t="str">
        <f>2!$C$18</f>
        <v>公称杭径</v>
      </c>
      <c r="K7" s="649"/>
      <c r="L7" s="649"/>
      <c r="M7" s="649"/>
      <c r="N7" s="650"/>
      <c r="O7" s="810">
        <f>2!$Z$18</f>
        <v>0</v>
      </c>
      <c r="P7" s="811"/>
      <c r="Q7" s="811"/>
      <c r="R7" s="811"/>
      <c r="S7" s="811"/>
      <c r="T7" s="811"/>
      <c r="U7" s="811"/>
      <c r="V7" s="811"/>
      <c r="W7" s="812"/>
      <c r="X7" s="654">
        <f>2!$AJ$18</f>
        <v>0</v>
      </c>
      <c r="Y7" s="655"/>
      <c r="Z7" s="654">
        <f>2!$AL$18</f>
        <v>0</v>
      </c>
      <c r="AA7" s="684"/>
      <c r="AB7" s="29"/>
      <c r="AC7" s="41"/>
      <c r="AD7" s="802" t="s">
        <v>21</v>
      </c>
      <c r="AE7" s="803"/>
      <c r="AF7" s="821"/>
      <c r="AG7" s="822"/>
      <c r="AH7" s="20"/>
      <c r="AI7" s="20"/>
    </row>
    <row r="8" spans="1:35" ht="13.5">
      <c r="A8" s="30"/>
      <c r="B8" s="35"/>
      <c r="C8" s="58"/>
      <c r="D8" s="58"/>
      <c r="E8" s="58"/>
      <c r="F8" s="49"/>
      <c r="G8" s="49"/>
      <c r="H8" s="19"/>
      <c r="I8" s="647"/>
      <c r="J8" s="649" t="str">
        <f>2!$C$19</f>
        <v>設計杭径</v>
      </c>
      <c r="K8" s="649"/>
      <c r="L8" s="649"/>
      <c r="M8" s="649"/>
      <c r="N8" s="650"/>
      <c r="O8" s="810">
        <f>2!$Z$19</f>
        <v>0</v>
      </c>
      <c r="P8" s="811"/>
      <c r="Q8" s="811"/>
      <c r="R8" s="811"/>
      <c r="S8" s="811"/>
      <c r="T8" s="811"/>
      <c r="U8" s="811"/>
      <c r="V8" s="811"/>
      <c r="W8" s="812"/>
      <c r="X8" s="654">
        <f>2!$AJ$19</f>
        <v>0</v>
      </c>
      <c r="Y8" s="655"/>
      <c r="Z8" s="654">
        <f>2!$AL$19</f>
        <v>0</v>
      </c>
      <c r="AA8" s="684"/>
      <c r="AB8" s="29"/>
      <c r="AC8" s="41"/>
      <c r="AD8" s="804"/>
      <c r="AE8" s="805"/>
      <c r="AF8" s="823"/>
      <c r="AG8" s="824"/>
      <c r="AH8" s="20"/>
      <c r="AI8" s="20"/>
    </row>
    <row r="9" spans="1:35" ht="13.5">
      <c r="A9" s="30"/>
      <c r="B9" s="35"/>
      <c r="C9" s="58"/>
      <c r="D9" s="58"/>
      <c r="E9" s="58"/>
      <c r="F9" s="49"/>
      <c r="G9" s="49"/>
      <c r="H9" s="19"/>
      <c r="I9" s="647"/>
      <c r="J9" s="798" t="str">
        <f>2!$C$26</f>
        <v>杭の配置</v>
      </c>
      <c r="K9" s="798"/>
      <c r="L9" s="798"/>
      <c r="M9" s="798"/>
      <c r="N9" s="799"/>
      <c r="O9" s="656" t="str">
        <f>2!$K$26</f>
        <v>縁端距離の確保 </v>
      </c>
      <c r="P9" s="657"/>
      <c r="Q9" s="657"/>
      <c r="R9" s="657"/>
      <c r="S9" s="657"/>
      <c r="T9" s="749" t="str">
        <f>2!$Z$26</f>
        <v>(方向) ≧ 0.250　　　　</v>
      </c>
      <c r="U9" s="749"/>
      <c r="V9" s="749"/>
      <c r="W9" s="750"/>
      <c r="X9" s="654">
        <f>2!$AJ$26</f>
        <v>0</v>
      </c>
      <c r="Y9" s="655"/>
      <c r="Z9" s="654">
        <f>2!$AL$26</f>
        <v>0</v>
      </c>
      <c r="AA9" s="684"/>
      <c r="AB9" s="29"/>
      <c r="AC9" s="41"/>
      <c r="AD9" s="802" t="s">
        <v>22</v>
      </c>
      <c r="AE9" s="803"/>
      <c r="AF9" s="806"/>
      <c r="AG9" s="807"/>
      <c r="AH9" s="20"/>
      <c r="AI9" s="20"/>
    </row>
    <row r="10" spans="1:35" ht="13.5">
      <c r="A10" s="30"/>
      <c r="B10" s="35"/>
      <c r="C10" s="18"/>
      <c r="D10" s="18"/>
      <c r="E10" s="18"/>
      <c r="F10" s="49"/>
      <c r="G10" s="49"/>
      <c r="H10" s="19"/>
      <c r="I10" s="647"/>
      <c r="J10" s="800"/>
      <c r="K10" s="800"/>
      <c r="L10" s="800"/>
      <c r="M10" s="800"/>
      <c r="N10" s="801"/>
      <c r="O10" s="656" t="str">
        <f>2!$K$27</f>
        <v>杭の最小中心間隔</v>
      </c>
      <c r="P10" s="657"/>
      <c r="Q10" s="657"/>
      <c r="R10" s="657"/>
      <c r="S10" s="657"/>
      <c r="T10" s="749" t="str">
        <f>2!$Z$27</f>
        <v>2.0・D =  ≦</v>
      </c>
      <c r="U10" s="749"/>
      <c r="V10" s="749"/>
      <c r="W10" s="750"/>
      <c r="X10" s="654">
        <f>2!$AJ$27</f>
        <v>0</v>
      </c>
      <c r="Y10" s="655"/>
      <c r="Z10" s="654">
        <f>2!$AL$27</f>
        <v>0</v>
      </c>
      <c r="AA10" s="684"/>
      <c r="AB10" s="29"/>
      <c r="AC10" s="41"/>
      <c r="AD10" s="804"/>
      <c r="AE10" s="805"/>
      <c r="AF10" s="808"/>
      <c r="AG10" s="809"/>
      <c r="AH10" s="20"/>
      <c r="AI10" s="20"/>
    </row>
    <row r="11" spans="1:35" ht="13.5">
      <c r="A11" s="30"/>
      <c r="B11" s="35"/>
      <c r="C11" s="57"/>
      <c r="D11" s="56"/>
      <c r="E11" s="56"/>
      <c r="F11" s="49"/>
      <c r="G11" s="49"/>
      <c r="H11" s="19"/>
      <c r="I11" s="647"/>
      <c r="J11" s="649" t="str">
        <f>2!$C$24</f>
        <v>支持層/Ｎ値</v>
      </c>
      <c r="K11" s="649"/>
      <c r="L11" s="649"/>
      <c r="M11" s="649"/>
      <c r="N11" s="650"/>
      <c r="O11" s="747" t="str">
        <f>2!$Z$24</f>
        <v> / N =  以上</v>
      </c>
      <c r="P11" s="748"/>
      <c r="Q11" s="748"/>
      <c r="R11" s="748"/>
      <c r="S11" s="748"/>
      <c r="T11" s="748"/>
      <c r="U11" s="748"/>
      <c r="V11" s="748"/>
      <c r="W11" s="655"/>
      <c r="X11" s="654">
        <f>2!$AJ$24</f>
        <v>0</v>
      </c>
      <c r="Y11" s="655"/>
      <c r="Z11" s="654" t="str">
        <f>2!$AL$24</f>
        <v>―</v>
      </c>
      <c r="AA11" s="684"/>
      <c r="AB11" s="29"/>
      <c r="AC11" s="41"/>
      <c r="AD11" s="802" t="s">
        <v>23</v>
      </c>
      <c r="AE11" s="803"/>
      <c r="AF11" s="813"/>
      <c r="AG11" s="814"/>
      <c r="AH11" s="20"/>
      <c r="AI11" s="20"/>
    </row>
    <row r="12" spans="1:35" ht="13.5">
      <c r="A12" s="30"/>
      <c r="B12" s="35"/>
      <c r="C12" s="57"/>
      <c r="D12" s="56"/>
      <c r="E12" s="56"/>
      <c r="F12" s="49"/>
      <c r="G12" s="49"/>
      <c r="H12" s="19"/>
      <c r="I12" s="647"/>
      <c r="J12" s="649" t="str">
        <f>2!$C$25</f>
        <v>支持層への最小根入深さ(m)</v>
      </c>
      <c r="K12" s="649"/>
      <c r="L12" s="649"/>
      <c r="M12" s="649"/>
      <c r="N12" s="650"/>
      <c r="O12" s="651" t="str">
        <f>2!Z25</f>
        <v> ≧ 2.000</v>
      </c>
      <c r="P12" s="652"/>
      <c r="Q12" s="652"/>
      <c r="R12" s="652"/>
      <c r="S12" s="652"/>
      <c r="T12" s="652"/>
      <c r="U12" s="652"/>
      <c r="V12" s="652"/>
      <c r="W12" s="653"/>
      <c r="X12" s="654">
        <f>2!$AJ$25</f>
        <v>0</v>
      </c>
      <c r="Y12" s="655"/>
      <c r="Z12" s="654" t="str">
        <f>2!$AL$25</f>
        <v>―</v>
      </c>
      <c r="AA12" s="684"/>
      <c r="AB12" s="29"/>
      <c r="AC12" s="41"/>
      <c r="AD12" s="804"/>
      <c r="AE12" s="805"/>
      <c r="AF12" s="813"/>
      <c r="AG12" s="814"/>
      <c r="AH12" s="20"/>
      <c r="AI12" s="20"/>
    </row>
    <row r="13" spans="1:35" ht="13.5" customHeight="1">
      <c r="A13" s="30"/>
      <c r="B13" s="35"/>
      <c r="C13" s="57"/>
      <c r="D13" s="56"/>
      <c r="E13" s="56"/>
      <c r="F13" s="49"/>
      <c r="G13" s="49"/>
      <c r="H13" s="19"/>
      <c r="I13" s="647"/>
      <c r="J13" s="649" t="str">
        <f>2!$C$21</f>
        <v>地盤反力,断面力,変位の計算</v>
      </c>
      <c r="K13" s="649"/>
      <c r="L13" s="649"/>
      <c r="M13" s="649"/>
      <c r="N13" s="650"/>
      <c r="O13" s="651">
        <f>2!Z21</f>
        <v>0</v>
      </c>
      <c r="P13" s="652"/>
      <c r="Q13" s="652"/>
      <c r="R13" s="652"/>
      <c r="S13" s="652"/>
      <c r="T13" s="652"/>
      <c r="U13" s="652"/>
      <c r="V13" s="652"/>
      <c r="W13" s="653"/>
      <c r="X13" s="654">
        <f>2!$AJ$21</f>
        <v>0</v>
      </c>
      <c r="Y13" s="655"/>
      <c r="Z13" s="654" t="str">
        <f>2!$AL$21</f>
        <v>―</v>
      </c>
      <c r="AA13" s="684"/>
      <c r="AB13" s="29"/>
      <c r="AC13" s="20"/>
      <c r="AD13" s="67"/>
      <c r="AE13" s="9" t="s">
        <v>166</v>
      </c>
      <c r="AF13" s="9"/>
      <c r="AG13" s="66"/>
      <c r="AH13" s="20"/>
      <c r="AI13" s="20"/>
    </row>
    <row r="14" spans="1:35" ht="13.5">
      <c r="A14" s="30"/>
      <c r="B14" s="35"/>
      <c r="C14" s="57"/>
      <c r="D14" s="56"/>
      <c r="E14" s="56"/>
      <c r="F14" s="49"/>
      <c r="G14" s="49"/>
      <c r="H14" s="19"/>
      <c r="I14" s="647"/>
      <c r="J14" s="649" t="str">
        <f>2!$C$22</f>
        <v>変位方向の安定計算</v>
      </c>
      <c r="K14" s="649"/>
      <c r="L14" s="649"/>
      <c r="M14" s="649"/>
      <c r="N14" s="650"/>
      <c r="O14" s="651">
        <f>2!Z22</f>
        <v>0</v>
      </c>
      <c r="P14" s="652"/>
      <c r="Q14" s="652"/>
      <c r="R14" s="652"/>
      <c r="S14" s="652"/>
      <c r="T14" s="652"/>
      <c r="U14" s="652"/>
      <c r="V14" s="652"/>
      <c r="W14" s="653"/>
      <c r="X14" s="654">
        <f>2!$AJ$22</f>
        <v>0</v>
      </c>
      <c r="Y14" s="655"/>
      <c r="Z14" s="654" t="str">
        <f>2!$AL$22</f>
        <v>―</v>
      </c>
      <c r="AA14" s="684"/>
      <c r="AB14" s="29"/>
      <c r="AC14" s="41"/>
      <c r="AD14" s="68"/>
      <c r="AE14" s="69" t="s">
        <v>160</v>
      </c>
      <c r="AF14" t="s">
        <v>161</v>
      </c>
      <c r="AG14" s="66"/>
      <c r="AH14" s="20"/>
      <c r="AI14" s="20"/>
    </row>
    <row r="15" spans="1:35" ht="13.5">
      <c r="A15" s="30"/>
      <c r="B15" s="35"/>
      <c r="C15" s="57"/>
      <c r="D15" s="56"/>
      <c r="E15" s="56"/>
      <c r="F15" s="49"/>
      <c r="G15" s="49"/>
      <c r="H15" s="19"/>
      <c r="I15" s="647"/>
      <c r="J15" s="649" t="str">
        <f>2!$C$23</f>
        <v>使用コンクリート</v>
      </c>
      <c r="K15" s="649"/>
      <c r="L15" s="649"/>
      <c r="M15" s="649"/>
      <c r="N15" s="650"/>
      <c r="O15" s="747" t="str">
        <f>2!Z23</f>
        <v>24N/㎟→21.6N/㎟で設計　(Ｄ＜5m）</v>
      </c>
      <c r="P15" s="748"/>
      <c r="Q15" s="748"/>
      <c r="R15" s="748"/>
      <c r="S15" s="748"/>
      <c r="T15" s="748"/>
      <c r="U15" s="748"/>
      <c r="V15" s="748"/>
      <c r="W15" s="655"/>
      <c r="X15" s="654">
        <f>2!$AJ$23</f>
        <v>0</v>
      </c>
      <c r="Y15" s="655"/>
      <c r="Z15" s="654" t="str">
        <f>2!$AL$23</f>
        <v>―</v>
      </c>
      <c r="AA15" s="684"/>
      <c r="AB15" s="29"/>
      <c r="AC15" s="41"/>
      <c r="AD15" s="68"/>
      <c r="AE15" s="70" t="s">
        <v>162</v>
      </c>
      <c r="AF15" t="s">
        <v>163</v>
      </c>
      <c r="AG15" s="66"/>
      <c r="AH15" s="20"/>
      <c r="AI15" s="20"/>
    </row>
    <row r="16" spans="1:35" ht="13.5">
      <c r="A16" s="30"/>
      <c r="B16" s="35"/>
      <c r="C16" s="57"/>
      <c r="D16" s="56"/>
      <c r="E16" s="56"/>
      <c r="F16" s="49"/>
      <c r="G16" s="49"/>
      <c r="H16" s="19"/>
      <c r="I16" s="648"/>
      <c r="J16" s="649" t="str">
        <f>2!$C$20</f>
        <v>土留め工法</v>
      </c>
      <c r="K16" s="649"/>
      <c r="L16" s="649"/>
      <c r="M16" s="649"/>
      <c r="N16" s="650"/>
      <c r="O16" s="651">
        <f>2!Z20</f>
        <v>0</v>
      </c>
      <c r="P16" s="652"/>
      <c r="Q16" s="652"/>
      <c r="R16" s="652"/>
      <c r="S16" s="652"/>
      <c r="T16" s="652"/>
      <c r="U16" s="652"/>
      <c r="V16" s="652"/>
      <c r="W16" s="653"/>
      <c r="X16" s="654">
        <f>2!$AJ$20</f>
        <v>0</v>
      </c>
      <c r="Y16" s="655"/>
      <c r="Z16" s="654">
        <f>2!$AL$20</f>
        <v>0</v>
      </c>
      <c r="AA16" s="684"/>
      <c r="AB16" s="29"/>
      <c r="AC16" s="41"/>
      <c r="AD16" s="68"/>
      <c r="AE16" s="71" t="s">
        <v>164</v>
      </c>
      <c r="AF16" s="2" t="s">
        <v>165</v>
      </c>
      <c r="AG16" s="66"/>
      <c r="AH16" s="20"/>
      <c r="AI16" s="20"/>
    </row>
    <row r="17" spans="1:33" ht="14.25" thickBot="1">
      <c r="A17" s="30"/>
      <c r="B17" s="35"/>
      <c r="C17" s="57"/>
      <c r="D17" s="56"/>
      <c r="E17" s="56"/>
      <c r="F17" s="49"/>
      <c r="G17" s="49"/>
      <c r="H17" s="19"/>
      <c r="I17" s="661" t="s">
        <v>83</v>
      </c>
      <c r="J17" s="662"/>
      <c r="K17" s="662"/>
      <c r="L17" s="662"/>
      <c r="M17" s="662"/>
      <c r="N17" s="663"/>
      <c r="O17" s="670" t="str">
        <f>2!$T$9</f>
        <v>設計便覧(案)　近畿地方整備局　H16.4</v>
      </c>
      <c r="P17" s="671"/>
      <c r="Q17" s="671"/>
      <c r="R17" s="671"/>
      <c r="S17" s="671"/>
      <c r="T17" s="671"/>
      <c r="U17" s="671"/>
      <c r="V17" s="671"/>
      <c r="W17" s="672"/>
      <c r="X17" s="741" t="s">
        <v>25</v>
      </c>
      <c r="Y17" s="742"/>
      <c r="Z17" s="741" t="s">
        <v>25</v>
      </c>
      <c r="AA17" s="743"/>
      <c r="AB17" s="29"/>
      <c r="AD17" s="11"/>
      <c r="AE17" s="12"/>
      <c r="AF17" s="12"/>
      <c r="AG17" s="13"/>
    </row>
    <row r="18" spans="1:35" ht="13.5">
      <c r="A18" s="53" t="str">
        <f>2!$A$28</f>
        <v>② 深礎杭基礎の安定照査</v>
      </c>
      <c r="B18" s="31"/>
      <c r="C18" s="19"/>
      <c r="D18" s="19"/>
      <c r="E18" s="19"/>
      <c r="F18" s="19"/>
      <c r="G18" s="19"/>
      <c r="H18" s="19"/>
      <c r="I18" s="664"/>
      <c r="J18" s="665"/>
      <c r="K18" s="665"/>
      <c r="L18" s="665"/>
      <c r="M18" s="665"/>
      <c r="N18" s="666"/>
      <c r="O18" s="670" t="str">
        <f>2!$T$10</f>
        <v>道路橋示方書・同解説Ⅰ～Ⅴ　　H14.3</v>
      </c>
      <c r="P18" s="671"/>
      <c r="Q18" s="671"/>
      <c r="R18" s="671"/>
      <c r="S18" s="671"/>
      <c r="T18" s="671"/>
      <c r="U18" s="671"/>
      <c r="V18" s="671"/>
      <c r="W18" s="672"/>
      <c r="X18" s="741" t="s">
        <v>25</v>
      </c>
      <c r="Y18" s="742"/>
      <c r="Z18" s="741" t="s">
        <v>25</v>
      </c>
      <c r="AA18" s="743"/>
      <c r="AB18" s="29"/>
      <c r="AC18" s="53" t="str">
        <f>2!$A$28</f>
        <v>② 深礎杭基礎の安定照査</v>
      </c>
      <c r="AD18" s="31"/>
      <c r="AE18" s="19"/>
      <c r="AF18" s="19"/>
      <c r="AG18" s="19"/>
      <c r="AH18" s="19"/>
      <c r="AI18" s="19"/>
    </row>
    <row r="19" spans="1:35" ht="14.25" thickBot="1">
      <c r="A19" s="50"/>
      <c r="B19" s="50"/>
      <c r="C19" s="18"/>
      <c r="D19" s="18"/>
      <c r="E19" s="18"/>
      <c r="F19" s="18"/>
      <c r="G19" s="18"/>
      <c r="H19" s="19"/>
      <c r="I19" s="667"/>
      <c r="J19" s="668"/>
      <c r="K19" s="668"/>
      <c r="L19" s="668"/>
      <c r="M19" s="668"/>
      <c r="N19" s="669"/>
      <c r="O19" s="673" t="str">
        <f>2!$T$11</f>
        <v>杭基礎設計便覧 (平成18年度改訂版）　H19.1</v>
      </c>
      <c r="P19" s="674"/>
      <c r="Q19" s="674"/>
      <c r="R19" s="674"/>
      <c r="S19" s="674"/>
      <c r="T19" s="674"/>
      <c r="U19" s="674"/>
      <c r="V19" s="674"/>
      <c r="W19" s="675"/>
      <c r="X19" s="744" t="s">
        <v>25</v>
      </c>
      <c r="Y19" s="745"/>
      <c r="Z19" s="744" t="s">
        <v>25</v>
      </c>
      <c r="AA19" s="746"/>
      <c r="AB19" s="29"/>
      <c r="AC19" s="50"/>
      <c r="AD19" s="50"/>
      <c r="AE19" s="18"/>
      <c r="AF19" s="18"/>
      <c r="AG19" s="18"/>
      <c r="AH19" s="18"/>
      <c r="AI19" s="18"/>
    </row>
    <row r="20" spans="1:35" ht="13.5">
      <c r="A20" s="844" t="s">
        <v>0</v>
      </c>
      <c r="B20" s="858" t="s">
        <v>33</v>
      </c>
      <c r="C20" s="859"/>
      <c r="D20" s="858" t="s">
        <v>63</v>
      </c>
      <c r="E20" s="859"/>
      <c r="F20" s="754" t="s">
        <v>1</v>
      </c>
      <c r="G20" s="755"/>
      <c r="H20" s="30"/>
      <c r="I20" s="23"/>
      <c r="K20" s="3"/>
      <c r="L20" s="3"/>
      <c r="M20" s="27"/>
      <c r="N20" s="27"/>
      <c r="O20" s="27"/>
      <c r="P20" s="27"/>
      <c r="Q20" s="27"/>
      <c r="R20" s="27"/>
      <c r="S20" s="27"/>
      <c r="T20" s="27"/>
      <c r="U20" s="27"/>
      <c r="V20" s="27"/>
      <c r="W20" s="27"/>
      <c r="X20" s="27"/>
      <c r="Y20" s="29"/>
      <c r="Z20" s="29"/>
      <c r="AA20" s="29"/>
      <c r="AB20" s="29"/>
      <c r="AC20" s="844" t="s">
        <v>67</v>
      </c>
      <c r="AD20" s="858" t="s">
        <v>33</v>
      </c>
      <c r="AE20" s="859"/>
      <c r="AF20" s="858" t="s">
        <v>63</v>
      </c>
      <c r="AG20" s="859"/>
      <c r="AH20" s="754" t="s">
        <v>1</v>
      </c>
      <c r="AI20" s="755"/>
    </row>
    <row r="21" spans="1:35" ht="14.25" thickBot="1">
      <c r="A21" s="845"/>
      <c r="B21" s="860"/>
      <c r="C21" s="861"/>
      <c r="D21" s="860"/>
      <c r="E21" s="861"/>
      <c r="F21" s="72" t="s">
        <v>15</v>
      </c>
      <c r="G21" s="74" t="s">
        <v>16</v>
      </c>
      <c r="H21" s="30"/>
      <c r="K21" s="3"/>
      <c r="L21" s="3"/>
      <c r="M21" s="676" t="s">
        <v>0</v>
      </c>
      <c r="N21" s="676"/>
      <c r="O21" s="676"/>
      <c r="P21" s="676"/>
      <c r="Q21" s="27"/>
      <c r="R21" s="27"/>
      <c r="S21" s="27"/>
      <c r="T21" s="27"/>
      <c r="U21" s="676" t="s">
        <v>67</v>
      </c>
      <c r="V21" s="676"/>
      <c r="W21" s="676"/>
      <c r="X21" s="676"/>
      <c r="Y21" s="29"/>
      <c r="Z21" s="29"/>
      <c r="AA21" s="29"/>
      <c r="AB21" s="29"/>
      <c r="AC21" s="845"/>
      <c r="AD21" s="860"/>
      <c r="AE21" s="861"/>
      <c r="AF21" s="860"/>
      <c r="AG21" s="861"/>
      <c r="AH21" s="72" t="s">
        <v>15</v>
      </c>
      <c r="AI21" s="74" t="s">
        <v>16</v>
      </c>
    </row>
    <row r="22" spans="1:35" ht="14.25" thickTop="1">
      <c r="A22" s="79" t="s">
        <v>65</v>
      </c>
      <c r="B22" s="842">
        <f>2!X33</f>
        <v>0</v>
      </c>
      <c r="C22" s="843"/>
      <c r="D22" s="843">
        <f>2!AD33</f>
        <v>0</v>
      </c>
      <c r="E22" s="843"/>
      <c r="F22" s="63" t="s">
        <v>25</v>
      </c>
      <c r="G22" s="855"/>
      <c r="H22" s="30"/>
      <c r="I22" s="23"/>
      <c r="K22" s="3"/>
      <c r="L22" s="3"/>
      <c r="M22" s="27"/>
      <c r="N22" s="27"/>
      <c r="O22" s="27"/>
      <c r="P22" s="27"/>
      <c r="Q22" s="27"/>
      <c r="R22" s="27"/>
      <c r="S22" s="27"/>
      <c r="T22" s="23"/>
      <c r="U22" s="27"/>
      <c r="V22" s="27"/>
      <c r="W22" s="27"/>
      <c r="X22" s="27"/>
      <c r="Y22" s="29"/>
      <c r="Z22" s="29"/>
      <c r="AA22" s="29"/>
      <c r="AB22" s="29"/>
      <c r="AC22" s="79" t="s">
        <v>65</v>
      </c>
      <c r="AD22" s="842">
        <f>2!X30</f>
        <v>0</v>
      </c>
      <c r="AE22" s="843"/>
      <c r="AF22" s="843">
        <f>2!AD30</f>
        <v>0</v>
      </c>
      <c r="AG22" s="843"/>
      <c r="AH22" s="63" t="s">
        <v>25</v>
      </c>
      <c r="AI22" s="855"/>
    </row>
    <row r="23" spans="1:35" ht="13.5">
      <c r="A23" s="80" t="s">
        <v>66</v>
      </c>
      <c r="B23" s="850">
        <f>2!X34</f>
        <v>0</v>
      </c>
      <c r="C23" s="765"/>
      <c r="D23" s="765">
        <f>2!AD34</f>
        <v>0</v>
      </c>
      <c r="E23" s="765"/>
      <c r="F23" s="62" t="s">
        <v>25</v>
      </c>
      <c r="G23" s="856"/>
      <c r="H23" s="18"/>
      <c r="I23" s="23"/>
      <c r="M23" s="27"/>
      <c r="N23" s="27"/>
      <c r="O23" s="27"/>
      <c r="P23" s="27"/>
      <c r="Q23" s="27"/>
      <c r="R23" s="27"/>
      <c r="S23" s="27"/>
      <c r="T23" s="27"/>
      <c r="U23" s="27"/>
      <c r="V23" s="27"/>
      <c r="W23" s="27"/>
      <c r="X23" s="27"/>
      <c r="AC23" s="80" t="s">
        <v>66</v>
      </c>
      <c r="AD23" s="850">
        <f>2!X31</f>
        <v>0</v>
      </c>
      <c r="AE23" s="765"/>
      <c r="AF23" s="765">
        <f>2!AD31</f>
        <v>0</v>
      </c>
      <c r="AG23" s="765"/>
      <c r="AH23" s="62" t="s">
        <v>25</v>
      </c>
      <c r="AI23" s="856"/>
    </row>
    <row r="24" spans="1:36" ht="13.5">
      <c r="A24" s="81" t="s">
        <v>64</v>
      </c>
      <c r="B24" s="763">
        <f>2!X35</f>
        <v>0</v>
      </c>
      <c r="C24" s="764"/>
      <c r="D24" s="764">
        <f>2!AD35</f>
        <v>0</v>
      </c>
      <c r="E24" s="764"/>
      <c r="F24" s="64" t="s">
        <v>17</v>
      </c>
      <c r="G24" s="856"/>
      <c r="H24" s="18"/>
      <c r="I24" s="14"/>
      <c r="M24" s="27"/>
      <c r="N24" s="27"/>
      <c r="O24" s="27"/>
      <c r="P24" s="27"/>
      <c r="Q24" s="27"/>
      <c r="R24" s="27"/>
      <c r="S24" s="27"/>
      <c r="T24" s="27"/>
      <c r="U24" s="27"/>
      <c r="V24" s="27"/>
      <c r="W24" s="27"/>
      <c r="X24" s="27"/>
      <c r="AC24" s="81" t="s">
        <v>64</v>
      </c>
      <c r="AD24" s="763">
        <f>2!X32</f>
        <v>0</v>
      </c>
      <c r="AE24" s="764"/>
      <c r="AF24" s="764">
        <f>2!AD32</f>
        <v>0</v>
      </c>
      <c r="AG24" s="764"/>
      <c r="AH24" s="64" t="s">
        <v>17</v>
      </c>
      <c r="AI24" s="856"/>
      <c r="AJ24" s="2"/>
    </row>
    <row r="25" spans="1:36" ht="13.5">
      <c r="A25" s="82" t="str">
        <f>2!$C$36</f>
        <v>底面極限鉛直地盤反力</v>
      </c>
      <c r="B25" s="851">
        <f>2!$X$36</f>
        <v>0</v>
      </c>
      <c r="C25" s="851"/>
      <c r="D25" s="851">
        <f>2!$AD$36</f>
        <v>0</v>
      </c>
      <c r="E25" s="851"/>
      <c r="F25" s="61">
        <f>2!$AJ$36</f>
        <v>0</v>
      </c>
      <c r="G25" s="856"/>
      <c r="H25" s="18"/>
      <c r="I25" s="16"/>
      <c r="M25" s="27"/>
      <c r="N25" s="27"/>
      <c r="O25" s="27"/>
      <c r="P25" s="27"/>
      <c r="Q25" s="27"/>
      <c r="R25" s="27"/>
      <c r="S25" s="27"/>
      <c r="T25" s="27"/>
      <c r="U25" s="27"/>
      <c r="V25" s="27"/>
      <c r="W25" s="27"/>
      <c r="X25" s="27"/>
      <c r="AC25" s="82" t="str">
        <f>2!$C$36</f>
        <v>底面極限鉛直地盤反力</v>
      </c>
      <c r="AD25" s="851">
        <f>2!$X$36</f>
        <v>0</v>
      </c>
      <c r="AE25" s="851"/>
      <c r="AF25" s="851">
        <f>2!$AD$36</f>
        <v>0</v>
      </c>
      <c r="AG25" s="851"/>
      <c r="AH25" s="61">
        <f>2!$AJ$36</f>
        <v>0</v>
      </c>
      <c r="AI25" s="856"/>
      <c r="AJ25" s="2"/>
    </row>
    <row r="26" spans="1:36" ht="13.5" customHeight="1">
      <c r="A26" s="83" t="str">
        <f>2!$C$37</f>
        <v>底面許容地盤反力度</v>
      </c>
      <c r="B26" s="765">
        <f>2!$X$37</f>
        <v>0</v>
      </c>
      <c r="C26" s="765"/>
      <c r="D26" s="765">
        <f>2!$AD$37</f>
        <v>0</v>
      </c>
      <c r="E26" s="765"/>
      <c r="F26" s="62">
        <f>2!$AJ$37</f>
        <v>0</v>
      </c>
      <c r="G26" s="856"/>
      <c r="H26" s="18"/>
      <c r="I26" s="16"/>
      <c r="M26" s="27"/>
      <c r="N26" s="27"/>
      <c r="O26" s="27"/>
      <c r="P26" s="27"/>
      <c r="Q26" s="27"/>
      <c r="R26" s="27"/>
      <c r="S26" s="27"/>
      <c r="T26" s="27"/>
      <c r="U26" s="27"/>
      <c r="V26" s="27"/>
      <c r="W26" s="27"/>
      <c r="X26" s="27"/>
      <c r="AC26" s="83" t="str">
        <f>2!$C$37</f>
        <v>底面許容地盤反力度</v>
      </c>
      <c r="AD26" s="765">
        <f>2!$X$37</f>
        <v>0</v>
      </c>
      <c r="AE26" s="765"/>
      <c r="AF26" s="765">
        <f>2!$AD$37</f>
        <v>0</v>
      </c>
      <c r="AG26" s="765"/>
      <c r="AH26" s="62">
        <f>2!$AJ$37</f>
        <v>0</v>
      </c>
      <c r="AI26" s="856"/>
      <c r="AJ26" s="2"/>
    </row>
    <row r="27" spans="1:36" ht="13.5" customHeight="1">
      <c r="A27" s="83" t="str">
        <f>2!$C$38</f>
        <v>底面許容せん断力</v>
      </c>
      <c r="B27" s="765">
        <f>2!$X$38</f>
        <v>0</v>
      </c>
      <c r="C27" s="765"/>
      <c r="D27" s="765">
        <f>2!$AD$38</f>
        <v>0</v>
      </c>
      <c r="E27" s="765"/>
      <c r="F27" s="62">
        <f>2!$AJ$38</f>
        <v>0</v>
      </c>
      <c r="G27" s="856"/>
      <c r="H27" s="18"/>
      <c r="I27" s="16"/>
      <c r="M27" s="27"/>
      <c r="N27" s="27"/>
      <c r="O27" s="27"/>
      <c r="P27" s="27"/>
      <c r="Q27" s="27"/>
      <c r="R27" s="27"/>
      <c r="S27" s="27"/>
      <c r="T27" s="27"/>
      <c r="U27" s="27"/>
      <c r="V27" s="27"/>
      <c r="W27" s="27"/>
      <c r="X27" s="27"/>
      <c r="AC27" s="83" t="str">
        <f>2!$C$38</f>
        <v>底面許容せん断力</v>
      </c>
      <c r="AD27" s="765">
        <f>2!$X$38</f>
        <v>0</v>
      </c>
      <c r="AE27" s="765"/>
      <c r="AF27" s="765">
        <f>2!$AD$38</f>
        <v>0</v>
      </c>
      <c r="AG27" s="765"/>
      <c r="AH27" s="62">
        <f>2!$AJ$38</f>
        <v>0</v>
      </c>
      <c r="AI27" s="856"/>
      <c r="AJ27" s="2"/>
    </row>
    <row r="28" spans="1:36" ht="13.5">
      <c r="A28" s="84" t="str">
        <f>2!$C$39</f>
        <v>許容水平変位</v>
      </c>
      <c r="B28" s="764">
        <f>2!$X$39</f>
        <v>15</v>
      </c>
      <c r="C28" s="764"/>
      <c r="D28" s="764">
        <f>2!$AD$39</f>
        <v>25</v>
      </c>
      <c r="E28" s="764"/>
      <c r="F28" s="64">
        <f>2!$AJ$39</f>
        <v>0</v>
      </c>
      <c r="G28" s="856"/>
      <c r="H28" s="15"/>
      <c r="I28" s="16"/>
      <c r="M28" s="27"/>
      <c r="N28" s="27"/>
      <c r="O28" s="27"/>
      <c r="P28" s="27"/>
      <c r="Q28" s="27"/>
      <c r="R28" s="27"/>
      <c r="S28" s="27"/>
      <c r="T28" s="27"/>
      <c r="U28" s="27"/>
      <c r="V28" s="27"/>
      <c r="W28" s="27"/>
      <c r="X28" s="27"/>
      <c r="AC28" s="84" t="str">
        <f>2!$C$39</f>
        <v>許容水平変位</v>
      </c>
      <c r="AD28" s="764">
        <f>2!$X$39</f>
        <v>15</v>
      </c>
      <c r="AE28" s="764"/>
      <c r="AF28" s="764">
        <f>2!$AD$39</f>
        <v>25</v>
      </c>
      <c r="AG28" s="764"/>
      <c r="AH28" s="64">
        <f>2!$AJ$39</f>
        <v>0</v>
      </c>
      <c r="AI28" s="856"/>
      <c r="AJ28" s="2"/>
    </row>
    <row r="29" spans="1:36" ht="13.5">
      <c r="A29" s="105" t="str">
        <f>2!$C$40</f>
        <v>底面鉛直地盤　　反力度</v>
      </c>
      <c r="B29" s="846" t="str">
        <f>2!$X$41</f>
        <v> ≦</v>
      </c>
      <c r="C29" s="846"/>
      <c r="D29" s="846" t="str">
        <f>2!$AD$41</f>
        <v> ≦</v>
      </c>
      <c r="E29" s="846"/>
      <c r="F29" s="61">
        <f>2!$AJ$41</f>
        <v>0</v>
      </c>
      <c r="G29" s="856"/>
      <c r="H29" s="30"/>
      <c r="I29" s="16"/>
      <c r="M29" s="27"/>
      <c r="N29" s="27"/>
      <c r="O29" s="27"/>
      <c r="P29" s="27"/>
      <c r="Q29" s="27"/>
      <c r="R29" s="27"/>
      <c r="S29" s="27"/>
      <c r="T29" s="27"/>
      <c r="U29" s="27"/>
      <c r="V29" s="27"/>
      <c r="W29" s="27"/>
      <c r="X29" s="27"/>
      <c r="AC29" s="105" t="str">
        <f>2!$C$40</f>
        <v>底面鉛直地盤　　反力度</v>
      </c>
      <c r="AD29" s="846" t="str">
        <f>2!$X$40</f>
        <v> ≦ </v>
      </c>
      <c r="AE29" s="846"/>
      <c r="AF29" s="846" t="str">
        <f>2!$AD$40</f>
        <v> ≦ </v>
      </c>
      <c r="AG29" s="846"/>
      <c r="AH29" s="61">
        <f>2!$AJ$40</f>
        <v>0</v>
      </c>
      <c r="AI29" s="856"/>
      <c r="AJ29" s="2"/>
    </row>
    <row r="30" spans="1:36" ht="14.25" thickBot="1">
      <c r="A30" s="106" t="str">
        <f>2!$C$42</f>
        <v>底面せん断力</v>
      </c>
      <c r="B30" s="852" t="str">
        <f>2!$X$43</f>
        <v> ≦</v>
      </c>
      <c r="C30" s="852"/>
      <c r="D30" s="852" t="str">
        <f>2!$AD$43</f>
        <v> ≦</v>
      </c>
      <c r="E30" s="852"/>
      <c r="F30" s="62">
        <f>2!$AJ$43</f>
        <v>0</v>
      </c>
      <c r="G30" s="856"/>
      <c r="H30" s="30"/>
      <c r="I30" s="16"/>
      <c r="AC30" s="106" t="str">
        <f>2!$C$42</f>
        <v>底面せん断力</v>
      </c>
      <c r="AD30" s="852" t="str">
        <f>2!$X$42</f>
        <v> ≦</v>
      </c>
      <c r="AE30" s="852"/>
      <c r="AF30" s="852" t="str">
        <f>2!$AD$42</f>
        <v> ≦</v>
      </c>
      <c r="AG30" s="852"/>
      <c r="AH30" s="62">
        <f>2!$AJ$42</f>
        <v>0</v>
      </c>
      <c r="AI30" s="856"/>
      <c r="AJ30" s="2"/>
    </row>
    <row r="31" spans="1:36" ht="13.5">
      <c r="A31" s="106" t="str">
        <f>2!$C$44</f>
        <v>前面地盤反力度</v>
      </c>
      <c r="B31" s="852" t="str">
        <f>2!$X$45</f>
        <v> ≦</v>
      </c>
      <c r="C31" s="852"/>
      <c r="D31" s="852" t="str">
        <f>2!$AD$45</f>
        <v> ≦</v>
      </c>
      <c r="E31" s="852"/>
      <c r="F31" s="64">
        <f>2!$AJ$45</f>
        <v>0</v>
      </c>
      <c r="G31" s="856"/>
      <c r="I31" s="16"/>
      <c r="K31" s="157"/>
      <c r="L31" s="158"/>
      <c r="N31" s="26"/>
      <c r="O31" s="26"/>
      <c r="V31" s="157"/>
      <c r="W31" s="158"/>
      <c r="AC31" s="106" t="str">
        <f>2!$C$44</f>
        <v>前面地盤反力度</v>
      </c>
      <c r="AD31" s="852" t="str">
        <f>2!$X$44</f>
        <v> ≦</v>
      </c>
      <c r="AE31" s="852"/>
      <c r="AF31" s="852" t="str">
        <f>2!$AD$44</f>
        <v> ≦</v>
      </c>
      <c r="AG31" s="852"/>
      <c r="AH31" s="62">
        <f>2!$AJ$44</f>
        <v>0</v>
      </c>
      <c r="AI31" s="856"/>
      <c r="AJ31" s="2"/>
    </row>
    <row r="32" spans="1:36" ht="13.5">
      <c r="A32" s="853" t="str">
        <f>2!$C$46</f>
        <v>支持層内弾性領域への根入:2m以上</v>
      </c>
      <c r="B32" s="848" t="str">
        <f>2!$X$47</f>
        <v> ≧2.0</v>
      </c>
      <c r="C32" s="848"/>
      <c r="D32" s="848" t="str">
        <f>2!$AD$47</f>
        <v> ≧2.0</v>
      </c>
      <c r="E32" s="848"/>
      <c r="F32" s="865">
        <f>2!$AJ$47</f>
        <v>0</v>
      </c>
      <c r="G32" s="856"/>
      <c r="I32" s="16"/>
      <c r="K32" s="152"/>
      <c r="L32" s="153"/>
      <c r="N32" s="26"/>
      <c r="O32" s="26"/>
      <c r="V32" s="152"/>
      <c r="W32" s="153"/>
      <c r="AC32" s="853" t="str">
        <f>2!$C$46</f>
        <v>支持層内弾性領域への根入:2m以上</v>
      </c>
      <c r="AD32" s="848" t="str">
        <f>2!$X$46</f>
        <v> ≧2.0</v>
      </c>
      <c r="AE32" s="848"/>
      <c r="AF32" s="848" t="str">
        <f>2!$AD$46</f>
        <v> ≧2.0</v>
      </c>
      <c r="AG32" s="848"/>
      <c r="AH32" s="862">
        <f>2!$AJ$46</f>
        <v>0</v>
      </c>
      <c r="AI32" s="856"/>
      <c r="AJ32" s="2"/>
    </row>
    <row r="33" spans="1:36" ht="14.25" thickBot="1">
      <c r="A33" s="854"/>
      <c r="B33" s="849"/>
      <c r="C33" s="849"/>
      <c r="D33" s="849"/>
      <c r="E33" s="849"/>
      <c r="F33" s="866"/>
      <c r="G33" s="856"/>
      <c r="I33" s="16"/>
      <c r="K33" s="152"/>
      <c r="L33" s="153"/>
      <c r="N33" s="26"/>
      <c r="O33" s="26"/>
      <c r="V33" s="159"/>
      <c r="W33" s="160"/>
      <c r="AC33" s="854"/>
      <c r="AD33" s="849"/>
      <c r="AE33" s="849"/>
      <c r="AF33" s="849"/>
      <c r="AG33" s="849"/>
      <c r="AH33" s="862"/>
      <c r="AI33" s="856"/>
      <c r="AJ33" s="2"/>
    </row>
    <row r="34" spans="1:36" ht="14.25" thickBot="1">
      <c r="A34" s="107" t="str">
        <f>2!$C$48</f>
        <v>水平変位</v>
      </c>
      <c r="B34" s="847" t="str">
        <f>2!$X$49</f>
        <v> ≦ 15</v>
      </c>
      <c r="C34" s="847"/>
      <c r="D34" s="847" t="str">
        <f>2!$AD$49</f>
        <v> ≦ 25</v>
      </c>
      <c r="E34" s="847"/>
      <c r="F34" s="65">
        <f>2!$AJ$49</f>
        <v>0</v>
      </c>
      <c r="G34" s="857"/>
      <c r="K34" s="152"/>
      <c r="L34" s="153"/>
      <c r="P34" s="153"/>
      <c r="Q34" s="157"/>
      <c r="R34" s="158"/>
      <c r="S34" s="152"/>
      <c r="V34" s="157"/>
      <c r="W34" s="158"/>
      <c r="AC34" s="107" t="str">
        <f>2!$C$48</f>
        <v>水平変位</v>
      </c>
      <c r="AD34" s="847" t="str">
        <f>2!$X$48</f>
        <v> ≦ 15</v>
      </c>
      <c r="AE34" s="847"/>
      <c r="AF34" s="847" t="str">
        <f>2!$AD$48</f>
        <v> ≦ 25</v>
      </c>
      <c r="AG34" s="847"/>
      <c r="AH34" s="65">
        <f>2!$AJ$48</f>
        <v>0</v>
      </c>
      <c r="AI34" s="857"/>
      <c r="AJ34" s="2"/>
    </row>
    <row r="35" spans="1:36" ht="13.5">
      <c r="A35" s="33"/>
      <c r="B35" s="51"/>
      <c r="C35" s="18"/>
      <c r="D35" s="18"/>
      <c r="E35" s="18"/>
      <c r="F35" s="49"/>
      <c r="G35" s="49"/>
      <c r="H35" s="18"/>
      <c r="I35" s="16"/>
      <c r="K35" s="152"/>
      <c r="L35" s="153"/>
      <c r="Q35" s="152"/>
      <c r="R35" s="153"/>
      <c r="V35" s="152"/>
      <c r="W35" s="153"/>
      <c r="AC35" s="55"/>
      <c r="AD35" s="54"/>
      <c r="AE35" s="20"/>
      <c r="AF35" s="20"/>
      <c r="AG35" s="20"/>
      <c r="AH35" s="20"/>
      <c r="AI35" s="20"/>
      <c r="AJ35" s="2"/>
    </row>
    <row r="36" spans="1:36" ht="13.5">
      <c r="A36" s="42" t="str">
        <f>4!$A$5</f>
        <v>③ 深礎杭本体の断面照査</v>
      </c>
      <c r="B36" s="52"/>
      <c r="C36" s="18"/>
      <c r="D36" s="18"/>
      <c r="E36" s="18"/>
      <c r="F36" s="49"/>
      <c r="G36" s="49"/>
      <c r="H36" s="18"/>
      <c r="K36" s="152"/>
      <c r="L36" s="153"/>
      <c r="Q36" s="152"/>
      <c r="R36" s="153"/>
      <c r="V36" s="152"/>
      <c r="W36" s="153"/>
      <c r="AC36" s="42" t="str">
        <f>4!$A$5</f>
        <v>③ 深礎杭本体の断面照査</v>
      </c>
      <c r="AD36" s="52"/>
      <c r="AE36" s="18"/>
      <c r="AF36" s="18"/>
      <c r="AG36" s="18"/>
      <c r="AH36" s="49"/>
      <c r="AI36" s="49"/>
      <c r="AJ36" s="2"/>
    </row>
    <row r="37" spans="1:36" ht="14.25" thickBot="1">
      <c r="A37" s="32"/>
      <c r="B37" s="52"/>
      <c r="C37" s="18"/>
      <c r="D37" s="18"/>
      <c r="E37" s="18"/>
      <c r="F37" s="49"/>
      <c r="G37" s="49"/>
      <c r="H37" s="18"/>
      <c r="K37" s="152"/>
      <c r="L37" s="153"/>
      <c r="Q37" s="152"/>
      <c r="R37" s="153"/>
      <c r="V37" s="152"/>
      <c r="W37" s="153"/>
      <c r="AC37" s="32"/>
      <c r="AD37" s="52"/>
      <c r="AE37" s="18"/>
      <c r="AF37" s="18"/>
      <c r="AG37" s="18"/>
      <c r="AH37" s="49"/>
      <c r="AI37" s="49"/>
      <c r="AJ37" s="2"/>
    </row>
    <row r="38" spans="1:36" ht="13.5">
      <c r="A38" s="790" t="s">
        <v>0</v>
      </c>
      <c r="B38" s="826" t="str">
        <f>4!$X$6</f>
        <v>杭頭 or
 Ｍmax1　　　L=  m</v>
      </c>
      <c r="C38" s="827"/>
      <c r="D38" s="830" t="str">
        <f>4!$AB$6</f>
        <v>第１変化部
  L1= m</v>
      </c>
      <c r="E38" s="830"/>
      <c r="F38" s="754" t="s">
        <v>1</v>
      </c>
      <c r="G38" s="755"/>
      <c r="H38" s="20"/>
      <c r="K38" s="152"/>
      <c r="L38" s="153"/>
      <c r="Q38" s="152"/>
      <c r="R38" s="153"/>
      <c r="V38" s="152"/>
      <c r="W38" s="153"/>
      <c r="AC38" s="790" t="s">
        <v>67</v>
      </c>
      <c r="AD38" s="826" t="str">
        <f>4!$H$6</f>
        <v>杭頭 or
 Ｍmax1　　　L=  m</v>
      </c>
      <c r="AE38" s="827"/>
      <c r="AF38" s="830" t="str">
        <f>4!$L$6</f>
        <v>第１変化部
  L1= m</v>
      </c>
      <c r="AG38" s="830"/>
      <c r="AH38" s="754" t="s">
        <v>1</v>
      </c>
      <c r="AI38" s="755"/>
      <c r="AJ38" s="2"/>
    </row>
    <row r="39" spans="1:36" ht="14.25" thickBot="1">
      <c r="A39" s="791"/>
      <c r="B39" s="828"/>
      <c r="C39" s="829"/>
      <c r="D39" s="831"/>
      <c r="E39" s="831"/>
      <c r="F39" s="60" t="s">
        <v>15</v>
      </c>
      <c r="G39" s="75" t="s">
        <v>16</v>
      </c>
      <c r="H39" s="20"/>
      <c r="K39" s="152"/>
      <c r="L39" s="153"/>
      <c r="Q39" s="152"/>
      <c r="R39" s="153"/>
      <c r="V39" s="152"/>
      <c r="W39" s="153"/>
      <c r="AC39" s="791"/>
      <c r="AD39" s="828"/>
      <c r="AE39" s="829"/>
      <c r="AF39" s="831"/>
      <c r="AG39" s="831"/>
      <c r="AH39" s="60" t="s">
        <v>15</v>
      </c>
      <c r="AI39" s="75" t="s">
        <v>16</v>
      </c>
      <c r="AJ39" s="2"/>
    </row>
    <row r="40" spans="1:35" ht="14.25" thickTop="1">
      <c r="A40" s="85" t="s">
        <v>197</v>
      </c>
      <c r="B40" s="787">
        <f>4!X8</f>
        <v>0</v>
      </c>
      <c r="C40" s="788"/>
      <c r="D40" s="787">
        <f>4!AB8</f>
        <v>0</v>
      </c>
      <c r="E40" s="788"/>
      <c r="F40" s="48">
        <f>4!AJ8</f>
        <v>0</v>
      </c>
      <c r="G40" s="73">
        <f>4!AL8</f>
        <v>0</v>
      </c>
      <c r="H40" s="20"/>
      <c r="K40" s="152"/>
      <c r="L40" s="153"/>
      <c r="Q40" s="152"/>
      <c r="R40" s="153"/>
      <c r="V40" s="152"/>
      <c r="W40" s="153"/>
      <c r="AC40" s="85" t="s">
        <v>199</v>
      </c>
      <c r="AD40" s="787">
        <f>4!H8</f>
        <v>0</v>
      </c>
      <c r="AE40" s="788"/>
      <c r="AF40" s="789">
        <f>4!L8</f>
        <v>0</v>
      </c>
      <c r="AG40" s="789"/>
      <c r="AH40" s="48">
        <f>4!T8</f>
        <v>0</v>
      </c>
      <c r="AI40" s="73">
        <f>4!$V$8</f>
        <v>0</v>
      </c>
    </row>
    <row r="41" spans="1:35" ht="13.5">
      <c r="A41" s="86" t="s">
        <v>116</v>
      </c>
      <c r="B41" s="796" t="str">
        <f>4!X9</f>
        <v>D - 本</v>
      </c>
      <c r="C41" s="797"/>
      <c r="D41" s="796">
        <f>4!AB9</f>
        <v>0</v>
      </c>
      <c r="E41" s="797"/>
      <c r="F41" s="48">
        <f>4!AJ9</f>
        <v>0</v>
      </c>
      <c r="G41" s="73">
        <f>4!AL9</f>
        <v>0</v>
      </c>
      <c r="H41" s="20"/>
      <c r="K41" s="152"/>
      <c r="L41" s="153"/>
      <c r="Q41" s="152"/>
      <c r="R41" s="153"/>
      <c r="V41" s="152"/>
      <c r="W41" s="153"/>
      <c r="AC41" s="86" t="s">
        <v>116</v>
      </c>
      <c r="AD41" s="796" t="str">
        <f>4!H9</f>
        <v>D - 本</v>
      </c>
      <c r="AE41" s="797"/>
      <c r="AF41" s="795">
        <f>4!L9</f>
        <v>0</v>
      </c>
      <c r="AG41" s="795"/>
      <c r="AH41" s="48">
        <f>4!T9</f>
        <v>0</v>
      </c>
      <c r="AI41" s="73">
        <f>4!$V$9</f>
        <v>0</v>
      </c>
    </row>
    <row r="42" spans="1:35" ht="13.5">
      <c r="A42" s="86" t="s">
        <v>117</v>
      </c>
      <c r="B42" s="654" t="str">
        <f>4!X10</f>
        <v>t = </v>
      </c>
      <c r="C42" s="655"/>
      <c r="D42" s="654">
        <f>4!AB10</f>
        <v>0</v>
      </c>
      <c r="E42" s="655"/>
      <c r="F42" s="24">
        <f>4!AJ10</f>
        <v>0</v>
      </c>
      <c r="G42" s="73">
        <f>4!AL10</f>
        <v>0</v>
      </c>
      <c r="H42" s="20"/>
      <c r="K42" s="152"/>
      <c r="L42" s="153"/>
      <c r="Q42" s="152"/>
      <c r="R42" s="153"/>
      <c r="V42" s="152"/>
      <c r="W42" s="153"/>
      <c r="AC42" s="86" t="s">
        <v>117</v>
      </c>
      <c r="AD42" s="654" t="str">
        <f>4!H10</f>
        <v>t = </v>
      </c>
      <c r="AE42" s="655"/>
      <c r="AF42" s="748">
        <f>4!L10</f>
        <v>0</v>
      </c>
      <c r="AG42" s="748"/>
      <c r="AH42" s="24">
        <f>4!T10</f>
        <v>0</v>
      </c>
      <c r="AI42" s="73">
        <f>4!$V$10</f>
        <v>0</v>
      </c>
    </row>
    <row r="43" spans="1:35" ht="13.5">
      <c r="A43" s="86" t="s">
        <v>118</v>
      </c>
      <c r="B43" s="654" t="str">
        <f>4!X11</f>
        <v>D ＠</v>
      </c>
      <c r="C43" s="655"/>
      <c r="D43" s="654">
        <f>4!AB11</f>
        <v>0</v>
      </c>
      <c r="E43" s="655"/>
      <c r="F43" s="24">
        <f>4!AJ11</f>
        <v>0</v>
      </c>
      <c r="G43" s="73">
        <f>4!AL11</f>
        <v>0</v>
      </c>
      <c r="H43" s="20"/>
      <c r="K43" s="152"/>
      <c r="L43" s="153"/>
      <c r="Q43" s="152"/>
      <c r="R43" s="153"/>
      <c r="V43" s="152"/>
      <c r="W43" s="153"/>
      <c r="AC43" s="86" t="s">
        <v>118</v>
      </c>
      <c r="AD43" s="654" t="str">
        <f>4!H11</f>
        <v>D ＠</v>
      </c>
      <c r="AE43" s="655"/>
      <c r="AF43" s="748">
        <f>4!L11</f>
        <v>0</v>
      </c>
      <c r="AG43" s="748"/>
      <c r="AH43" s="24">
        <f>4!T11</f>
        <v>0</v>
      </c>
      <c r="AI43" s="73">
        <f>4!$V$11</f>
        <v>0</v>
      </c>
    </row>
    <row r="44" spans="1:35" ht="13.5">
      <c r="A44" s="86" t="s">
        <v>119</v>
      </c>
      <c r="B44" s="654" t="str">
        <f>4!X12</f>
        <v>≦</v>
      </c>
      <c r="C44" s="655"/>
      <c r="D44" s="654">
        <f>4!AB12</f>
        <v>0</v>
      </c>
      <c r="E44" s="655"/>
      <c r="F44" s="24">
        <f>4!AJ12</f>
        <v>0</v>
      </c>
      <c r="G44" s="73">
        <f>4!AL12</f>
        <v>0</v>
      </c>
      <c r="K44" s="152"/>
      <c r="L44" s="153"/>
      <c r="Q44" s="152"/>
      <c r="R44" s="153"/>
      <c r="V44" s="152"/>
      <c r="W44" s="153"/>
      <c r="AC44" s="86" t="s">
        <v>119</v>
      </c>
      <c r="AD44" s="654" t="str">
        <f>4!H12</f>
        <v>≦</v>
      </c>
      <c r="AE44" s="655"/>
      <c r="AF44" s="748">
        <f>4!L12</f>
        <v>0</v>
      </c>
      <c r="AG44" s="748"/>
      <c r="AH44" s="24">
        <f>4!T12</f>
        <v>0</v>
      </c>
      <c r="AI44" s="73">
        <f>4!$V$12</f>
        <v>0</v>
      </c>
    </row>
    <row r="45" spans="1:35" ht="13.5">
      <c r="A45" s="87" t="s">
        <v>37</v>
      </c>
      <c r="B45" s="779" t="str">
        <f>4!X13</f>
        <v>剛結</v>
      </c>
      <c r="C45" s="780"/>
      <c r="D45" s="779">
        <f>4!AB13</f>
        <v>0</v>
      </c>
      <c r="E45" s="780"/>
      <c r="F45" s="24">
        <f>4!$AJ$13</f>
        <v>0</v>
      </c>
      <c r="G45" s="792"/>
      <c r="H45" s="30"/>
      <c r="K45" s="152"/>
      <c r="L45" s="153"/>
      <c r="Q45" s="152"/>
      <c r="R45" s="153"/>
      <c r="V45" s="152"/>
      <c r="W45" s="153"/>
      <c r="AC45" s="87" t="s">
        <v>37</v>
      </c>
      <c r="AD45" s="779" t="str">
        <f>4!$H$13</f>
        <v>剛結</v>
      </c>
      <c r="AE45" s="780"/>
      <c r="AF45" s="779">
        <f>4!$L$13</f>
        <v>0</v>
      </c>
      <c r="AG45" s="780"/>
      <c r="AH45" s="24">
        <f>4!T13</f>
        <v>0</v>
      </c>
      <c r="AI45" s="792"/>
    </row>
    <row r="46" spans="1:35" ht="13.5">
      <c r="A46" s="88" t="s">
        <v>80</v>
      </c>
      <c r="B46" s="781">
        <f>4!X14</f>
        <v>0</v>
      </c>
      <c r="C46" s="782"/>
      <c r="D46" s="781">
        <f>4!AB14</f>
        <v>0</v>
      </c>
      <c r="E46" s="782"/>
      <c r="F46" s="784">
        <f>4!$AJ$14</f>
        <v>0</v>
      </c>
      <c r="G46" s="792"/>
      <c r="H46" s="30"/>
      <c r="K46" s="152"/>
      <c r="L46" s="153"/>
      <c r="Q46" s="152"/>
      <c r="R46" s="153"/>
      <c r="V46" s="152"/>
      <c r="W46" s="153"/>
      <c r="AC46" s="88" t="s">
        <v>80</v>
      </c>
      <c r="AD46" s="781">
        <f>4!$H$14</f>
        <v>0</v>
      </c>
      <c r="AE46" s="782"/>
      <c r="AF46" s="781">
        <f>4!$L$14</f>
        <v>0</v>
      </c>
      <c r="AG46" s="782"/>
      <c r="AH46" s="784">
        <f>4!$T$14</f>
        <v>0</v>
      </c>
      <c r="AI46" s="792"/>
    </row>
    <row r="47" spans="1:35" ht="13.5">
      <c r="A47" s="89" t="s">
        <v>75</v>
      </c>
      <c r="B47" s="781">
        <f>4!X15</f>
        <v>0</v>
      </c>
      <c r="C47" s="782"/>
      <c r="D47" s="781">
        <f>4!AB15</f>
        <v>0</v>
      </c>
      <c r="E47" s="782"/>
      <c r="F47" s="785"/>
      <c r="G47" s="792"/>
      <c r="H47" s="18"/>
      <c r="K47" s="152"/>
      <c r="L47" s="153"/>
      <c r="Q47" s="152"/>
      <c r="R47" s="153"/>
      <c r="V47" s="152"/>
      <c r="W47" s="153"/>
      <c r="AC47" s="89" t="s">
        <v>75</v>
      </c>
      <c r="AD47" s="781">
        <f>4!$H$15</f>
        <v>0</v>
      </c>
      <c r="AE47" s="782"/>
      <c r="AF47" s="781">
        <f>4!$L$15</f>
        <v>0</v>
      </c>
      <c r="AG47" s="782"/>
      <c r="AH47" s="785"/>
      <c r="AI47" s="792"/>
    </row>
    <row r="48" spans="1:35" ht="13.5">
      <c r="A48" s="90" t="s">
        <v>79</v>
      </c>
      <c r="B48" s="777">
        <f>4!X16</f>
        <v>0</v>
      </c>
      <c r="C48" s="778"/>
      <c r="D48" s="786">
        <f>4!AB16</f>
        <v>0</v>
      </c>
      <c r="E48" s="786"/>
      <c r="F48" s="784">
        <f>4!$AJ$16</f>
        <v>0</v>
      </c>
      <c r="G48" s="792"/>
      <c r="H48" s="18"/>
      <c r="K48" s="152"/>
      <c r="L48" s="153"/>
      <c r="Q48" s="152"/>
      <c r="R48" s="153"/>
      <c r="V48" s="152"/>
      <c r="W48" s="153"/>
      <c r="AC48" s="90" t="s">
        <v>79</v>
      </c>
      <c r="AD48" s="777">
        <f>4!$H$16</f>
        <v>0</v>
      </c>
      <c r="AE48" s="778"/>
      <c r="AF48" s="786">
        <f>4!L16</f>
        <v>0</v>
      </c>
      <c r="AG48" s="786"/>
      <c r="AH48" s="784">
        <f>4!$T$16</f>
        <v>0</v>
      </c>
      <c r="AI48" s="792"/>
    </row>
    <row r="49" spans="1:35" ht="13.5">
      <c r="A49" s="91" t="s">
        <v>75</v>
      </c>
      <c r="B49" s="832">
        <f>4!X17</f>
        <v>0</v>
      </c>
      <c r="C49" s="833"/>
      <c r="D49" s="783">
        <f>4!AB17</f>
        <v>0</v>
      </c>
      <c r="E49" s="783"/>
      <c r="F49" s="785"/>
      <c r="G49" s="792"/>
      <c r="H49" s="18"/>
      <c r="K49" s="152"/>
      <c r="L49" s="153"/>
      <c r="Q49" s="152"/>
      <c r="R49" s="153"/>
      <c r="V49" s="152"/>
      <c r="W49" s="153"/>
      <c r="AC49" s="91" t="s">
        <v>75</v>
      </c>
      <c r="AD49" s="832">
        <f>4!$H$17</f>
        <v>0</v>
      </c>
      <c r="AE49" s="833"/>
      <c r="AF49" s="783">
        <f>4!L17</f>
        <v>0</v>
      </c>
      <c r="AG49" s="783"/>
      <c r="AH49" s="785"/>
      <c r="AI49" s="792"/>
    </row>
    <row r="50" spans="1:35" ht="14.25" thickBot="1">
      <c r="A50" s="108" t="s">
        <v>74</v>
      </c>
      <c r="B50" s="654" t="str">
        <f>4!X18</f>
        <v> ≦7.2</v>
      </c>
      <c r="C50" s="655"/>
      <c r="D50" s="762">
        <f>4!AB18</f>
        <v>0</v>
      </c>
      <c r="E50" s="762"/>
      <c r="F50" s="784">
        <f>4!$AJ$18</f>
        <v>0</v>
      </c>
      <c r="G50" s="792"/>
      <c r="H50" s="18"/>
      <c r="K50" s="154"/>
      <c r="L50" s="155"/>
      <c r="Q50" s="152"/>
      <c r="R50" s="153"/>
      <c r="V50" s="159"/>
      <c r="W50" s="160"/>
      <c r="AC50" s="108" t="s">
        <v>74</v>
      </c>
      <c r="AD50" s="654" t="str">
        <f>4!H18</f>
        <v> ≦7.2</v>
      </c>
      <c r="AE50" s="655"/>
      <c r="AF50" s="762">
        <f>4!L18</f>
        <v>0</v>
      </c>
      <c r="AG50" s="762"/>
      <c r="AH50" s="784">
        <f>4!$T$18</f>
        <v>0</v>
      </c>
      <c r="AI50" s="792"/>
    </row>
    <row r="51" spans="1:35" ht="13.5">
      <c r="A51" s="109" t="s">
        <v>75</v>
      </c>
      <c r="B51" s="654" t="str">
        <f>4!X19</f>
        <v> ≦10.8</v>
      </c>
      <c r="C51" s="655"/>
      <c r="D51" s="762">
        <f>4!AB19</f>
        <v>0</v>
      </c>
      <c r="E51" s="762"/>
      <c r="F51" s="785"/>
      <c r="G51" s="792"/>
      <c r="H51" s="18"/>
      <c r="K51" s="156"/>
      <c r="L51" s="156"/>
      <c r="Q51" s="152"/>
      <c r="R51" s="153"/>
      <c r="V51" s="152"/>
      <c r="W51" s="153"/>
      <c r="AC51" s="109" t="s">
        <v>75</v>
      </c>
      <c r="AD51" s="654" t="str">
        <f>4!H19</f>
        <v> ≦10.8</v>
      </c>
      <c r="AE51" s="655"/>
      <c r="AF51" s="762">
        <f>4!L19</f>
        <v>0</v>
      </c>
      <c r="AG51" s="762"/>
      <c r="AH51" s="785"/>
      <c r="AI51" s="792"/>
    </row>
    <row r="52" spans="1:45" ht="13.5">
      <c r="A52" s="110" t="s">
        <v>76</v>
      </c>
      <c r="B52" s="718" t="str">
        <f>4!X20</f>
        <v> ≦ 160</v>
      </c>
      <c r="C52" s="719"/>
      <c r="D52" s="794">
        <f>4!AB20</f>
        <v>0</v>
      </c>
      <c r="E52" s="794"/>
      <c r="F52" s="784">
        <f>4!$AJ$20</f>
        <v>0</v>
      </c>
      <c r="G52" s="792"/>
      <c r="H52" s="18"/>
      <c r="Q52" s="152"/>
      <c r="R52" s="153"/>
      <c r="V52" s="152"/>
      <c r="W52" s="153"/>
      <c r="AC52" s="110" t="s">
        <v>76</v>
      </c>
      <c r="AD52" s="718" t="str">
        <f>4!H20</f>
        <v> ≦ 160</v>
      </c>
      <c r="AE52" s="719"/>
      <c r="AF52" s="794">
        <f>4!L20</f>
        <v>0</v>
      </c>
      <c r="AG52" s="794"/>
      <c r="AH52" s="784">
        <f>4!$T$20</f>
        <v>0</v>
      </c>
      <c r="AI52" s="792"/>
      <c r="AL52" s="25"/>
      <c r="AM52" s="25"/>
      <c r="AN52" s="25"/>
      <c r="AO52" s="25"/>
      <c r="AP52" s="25"/>
      <c r="AQ52" s="25"/>
      <c r="AR52" s="25"/>
      <c r="AS52" s="25"/>
    </row>
    <row r="53" spans="1:45" ht="14.25" customHeight="1" thickBot="1">
      <c r="A53" s="110" t="s">
        <v>75</v>
      </c>
      <c r="B53" s="685" t="str">
        <f>4!X21</f>
        <v> ≦ 300</v>
      </c>
      <c r="C53" s="686"/>
      <c r="D53" s="836">
        <f>4!AB21</f>
        <v>0</v>
      </c>
      <c r="E53" s="836"/>
      <c r="F53" s="785"/>
      <c r="G53" s="792"/>
      <c r="H53" s="18"/>
      <c r="Q53" s="154"/>
      <c r="R53" s="155"/>
      <c r="V53" s="154"/>
      <c r="W53" s="155"/>
      <c r="AC53" s="110" t="s">
        <v>75</v>
      </c>
      <c r="AD53" s="685" t="str">
        <f>4!H21</f>
        <v> ≦ 300</v>
      </c>
      <c r="AE53" s="686"/>
      <c r="AF53" s="836">
        <f>4!L21</f>
        <v>0</v>
      </c>
      <c r="AG53" s="836"/>
      <c r="AH53" s="785"/>
      <c r="AI53" s="792"/>
      <c r="AL53" s="25"/>
      <c r="AM53" s="43"/>
      <c r="AN53" s="43"/>
      <c r="AO53" s="43"/>
      <c r="AP53" s="43"/>
      <c r="AQ53" s="37"/>
      <c r="AR53" s="25"/>
      <c r="AS53" s="25"/>
    </row>
    <row r="54" spans="1:45" ht="14.25" customHeight="1">
      <c r="A54" s="111" t="s">
        <v>77</v>
      </c>
      <c r="B54" s="781">
        <f>4!X22</f>
        <v>0</v>
      </c>
      <c r="C54" s="782"/>
      <c r="D54" s="835">
        <f>4!AB22</f>
        <v>0</v>
      </c>
      <c r="E54" s="835"/>
      <c r="F54" s="784">
        <f>4!$AJ$22</f>
        <v>0</v>
      </c>
      <c r="G54" s="792"/>
      <c r="AC54" s="111" t="s">
        <v>77</v>
      </c>
      <c r="AD54" s="781">
        <f>4!H22</f>
        <v>0</v>
      </c>
      <c r="AE54" s="782"/>
      <c r="AF54" s="835">
        <f>4!L22</f>
        <v>0</v>
      </c>
      <c r="AG54" s="835"/>
      <c r="AH54" s="784">
        <f>4!$T$22</f>
        <v>0</v>
      </c>
      <c r="AI54" s="792"/>
      <c r="AJ54" s="25"/>
      <c r="AL54" s="25"/>
      <c r="AM54" s="43"/>
      <c r="AN54" s="43"/>
      <c r="AO54" s="43"/>
      <c r="AP54" s="43"/>
      <c r="AQ54" s="37"/>
      <c r="AR54" s="25"/>
      <c r="AS54" s="25"/>
    </row>
    <row r="55" spans="1:45" ht="13.5">
      <c r="A55" s="109" t="s">
        <v>75</v>
      </c>
      <c r="B55" s="781">
        <f>4!X23</f>
        <v>0</v>
      </c>
      <c r="C55" s="782"/>
      <c r="D55" s="835">
        <f>4!AB23</f>
        <v>0</v>
      </c>
      <c r="E55" s="835"/>
      <c r="F55" s="785"/>
      <c r="G55" s="792"/>
      <c r="AC55" s="109" t="s">
        <v>75</v>
      </c>
      <c r="AD55" s="781">
        <f>4!H23</f>
        <v>0</v>
      </c>
      <c r="AE55" s="782"/>
      <c r="AF55" s="835">
        <f>4!L23</f>
        <v>0</v>
      </c>
      <c r="AG55" s="835"/>
      <c r="AH55" s="785"/>
      <c r="AI55" s="792"/>
      <c r="AJ55" s="25"/>
      <c r="AL55" s="25"/>
      <c r="AM55" s="34"/>
      <c r="AN55" s="34"/>
      <c r="AO55" s="26"/>
      <c r="AP55" s="26"/>
      <c r="AQ55" s="37"/>
      <c r="AR55" s="25"/>
      <c r="AS55" s="25"/>
    </row>
    <row r="56" spans="1:45" ht="13.5">
      <c r="A56" s="110" t="s">
        <v>78</v>
      </c>
      <c r="B56" s="718" t="str">
        <f>4!X24</f>
        <v>≦</v>
      </c>
      <c r="C56" s="719"/>
      <c r="D56" s="794">
        <f>4!AB24</f>
        <v>0</v>
      </c>
      <c r="E56" s="794"/>
      <c r="F56" s="784">
        <f>4!$AJ$24</f>
        <v>0</v>
      </c>
      <c r="G56" s="792"/>
      <c r="I56" t="str">
        <f>5!$A$5</f>
        <v>④深礎杭とフーチング結合部照査</v>
      </c>
      <c r="AC56" s="110" t="s">
        <v>78</v>
      </c>
      <c r="AD56" s="718" t="str">
        <f>4!H24</f>
        <v>≦</v>
      </c>
      <c r="AE56" s="719"/>
      <c r="AF56" s="794">
        <f>4!L24</f>
        <v>0</v>
      </c>
      <c r="AG56" s="794"/>
      <c r="AH56" s="784">
        <f>4!$T$24</f>
        <v>0</v>
      </c>
      <c r="AI56" s="792"/>
      <c r="AJ56" s="25"/>
      <c r="AL56" s="25"/>
      <c r="AM56" s="34"/>
      <c r="AN56" s="34"/>
      <c r="AO56" s="26"/>
      <c r="AP56" s="26"/>
      <c r="AQ56" s="37"/>
      <c r="AR56" s="25"/>
      <c r="AS56" s="25"/>
    </row>
    <row r="57" spans="1:45" ht="14.25" thickBot="1">
      <c r="A57" s="112" t="s">
        <v>75</v>
      </c>
      <c r="B57" s="838" t="str">
        <f>4!X25</f>
        <v>≧</v>
      </c>
      <c r="C57" s="839"/>
      <c r="D57" s="834">
        <f>4!AB25</f>
        <v>0</v>
      </c>
      <c r="E57" s="834"/>
      <c r="F57" s="837"/>
      <c r="G57" s="793"/>
      <c r="AC57" s="112" t="s">
        <v>75</v>
      </c>
      <c r="AD57" s="838" t="str">
        <f>4!H25</f>
        <v>≧</v>
      </c>
      <c r="AE57" s="839"/>
      <c r="AF57" s="834">
        <f>4!L25</f>
        <v>0</v>
      </c>
      <c r="AG57" s="834"/>
      <c r="AH57" s="785"/>
      <c r="AI57" s="793"/>
      <c r="AJ57" s="25"/>
      <c r="AL57" s="25"/>
      <c r="AM57" s="34"/>
      <c r="AN57" s="34"/>
      <c r="AO57" s="26"/>
      <c r="AP57" s="26"/>
      <c r="AQ57" s="37"/>
      <c r="AR57" s="25"/>
      <c r="AS57" s="25"/>
    </row>
    <row r="58" spans="1:45" ht="13.5" customHeight="1">
      <c r="A58" s="790" t="s">
        <v>0</v>
      </c>
      <c r="B58" s="826" t="str">
        <f>4!$AF$6</f>
        <v>第２変化部 
Ｍmax2     L=  m</v>
      </c>
      <c r="C58" s="827"/>
      <c r="D58" s="840" t="s">
        <v>25</v>
      </c>
      <c r="E58" s="840"/>
      <c r="F58" s="754" t="s">
        <v>1</v>
      </c>
      <c r="G58" s="755"/>
      <c r="I58" s="680" t="s">
        <v>98</v>
      </c>
      <c r="J58" s="681"/>
      <c r="K58" s="739" t="s">
        <v>39</v>
      </c>
      <c r="L58" s="739"/>
      <c r="M58" s="739"/>
      <c r="N58" s="739"/>
      <c r="O58" s="737" t="s">
        <v>87</v>
      </c>
      <c r="P58" s="737"/>
      <c r="Q58" s="737"/>
      <c r="R58" s="737"/>
      <c r="S58" s="737"/>
      <c r="T58" s="737"/>
      <c r="U58" s="737"/>
      <c r="V58" s="737"/>
      <c r="W58" s="738"/>
      <c r="X58" s="710" t="s">
        <v>10</v>
      </c>
      <c r="Y58" s="710"/>
      <c r="Z58" s="710"/>
      <c r="AA58" s="711"/>
      <c r="AC58" s="790" t="s">
        <v>67</v>
      </c>
      <c r="AD58" s="826" t="str">
        <f>4!$P$6</f>
        <v>第２変化部 
Ｍmax2     L=  m</v>
      </c>
      <c r="AE58" s="827"/>
      <c r="AF58" s="840" t="s">
        <v>25</v>
      </c>
      <c r="AG58" s="840"/>
      <c r="AH58" s="754" t="s">
        <v>1</v>
      </c>
      <c r="AI58" s="755"/>
      <c r="AL58" s="25"/>
      <c r="AM58" s="34"/>
      <c r="AN58" s="34"/>
      <c r="AO58" s="26"/>
      <c r="AP58" s="26"/>
      <c r="AQ58" s="37"/>
      <c r="AR58" s="25"/>
      <c r="AS58" s="25"/>
    </row>
    <row r="59" spans="1:45" ht="13.5" customHeight="1" thickBot="1">
      <c r="A59" s="791"/>
      <c r="B59" s="828"/>
      <c r="C59" s="829"/>
      <c r="D59" s="841"/>
      <c r="E59" s="841"/>
      <c r="F59" s="60" t="s">
        <v>15</v>
      </c>
      <c r="G59" s="75" t="s">
        <v>16</v>
      </c>
      <c r="I59" s="682"/>
      <c r="J59" s="683"/>
      <c r="K59" s="740" t="s">
        <v>89</v>
      </c>
      <c r="L59" s="740"/>
      <c r="M59" s="740" t="s">
        <v>90</v>
      </c>
      <c r="N59" s="740"/>
      <c r="O59" s="740" t="s">
        <v>91</v>
      </c>
      <c r="P59" s="740"/>
      <c r="Q59" s="740"/>
      <c r="R59" s="740" t="s">
        <v>89</v>
      </c>
      <c r="S59" s="740"/>
      <c r="T59" s="740"/>
      <c r="U59" s="740" t="s">
        <v>90</v>
      </c>
      <c r="V59" s="740"/>
      <c r="W59" s="740"/>
      <c r="X59" s="688" t="s">
        <v>11</v>
      </c>
      <c r="Y59" s="688"/>
      <c r="Z59" s="688" t="s">
        <v>12</v>
      </c>
      <c r="AA59" s="729"/>
      <c r="AC59" s="791"/>
      <c r="AD59" s="828"/>
      <c r="AE59" s="829"/>
      <c r="AF59" s="841"/>
      <c r="AG59" s="841"/>
      <c r="AH59" s="60" t="s">
        <v>15</v>
      </c>
      <c r="AI59" s="75" t="s">
        <v>16</v>
      </c>
      <c r="AL59" s="25"/>
      <c r="AM59" s="34"/>
      <c r="AN59" s="34"/>
      <c r="AO59" s="26"/>
      <c r="AP59" s="26"/>
      <c r="AQ59" s="37"/>
      <c r="AR59" s="25"/>
      <c r="AS59" s="25"/>
    </row>
    <row r="60" spans="1:45" ht="14.25" customHeight="1" thickTop="1">
      <c r="A60" s="85" t="s">
        <v>198</v>
      </c>
      <c r="B60" s="863">
        <f>4!AF8</f>
        <v>0</v>
      </c>
      <c r="C60" s="864"/>
      <c r="D60" s="825" t="s">
        <v>25</v>
      </c>
      <c r="E60" s="825"/>
      <c r="F60" s="48">
        <f>4!AJ8</f>
        <v>0</v>
      </c>
      <c r="G60" s="73">
        <f>4!AL8</f>
        <v>0</v>
      </c>
      <c r="H60" s="30"/>
      <c r="I60" s="677" t="s">
        <v>40</v>
      </c>
      <c r="J60" s="76" t="str">
        <f>5!D8</f>
        <v>ＰNmax</v>
      </c>
      <c r="K60" s="687">
        <f>5!G8</f>
        <v>0</v>
      </c>
      <c r="L60" s="687"/>
      <c r="M60" s="689">
        <f>5!K8</f>
        <v>0</v>
      </c>
      <c r="N60" s="689"/>
      <c r="O60" s="691" t="str">
        <f>5!O8</f>
        <v>Con垂直支圧;σcv</v>
      </c>
      <c r="P60" s="691"/>
      <c r="Q60" s="691"/>
      <c r="R60" s="713" t="str">
        <f>5!V8</f>
        <v>  ≦σcva=18.0</v>
      </c>
      <c r="S60" s="713"/>
      <c r="T60" s="713"/>
      <c r="U60" s="712" t="str">
        <f>5!AC8</f>
        <v>   ≦σcva=18.0</v>
      </c>
      <c r="V60" s="713"/>
      <c r="W60" s="714"/>
      <c r="X60" s="718">
        <f>5!AJ8</f>
        <v>0</v>
      </c>
      <c r="Y60" s="719"/>
      <c r="Z60" s="720"/>
      <c r="AA60" s="721"/>
      <c r="AC60" s="85" t="s">
        <v>200</v>
      </c>
      <c r="AD60" s="787">
        <f>4!P8</f>
        <v>0</v>
      </c>
      <c r="AE60" s="788"/>
      <c r="AF60" s="825" t="s">
        <v>25</v>
      </c>
      <c r="AG60" s="825"/>
      <c r="AH60" s="48">
        <f>4!T8</f>
        <v>0</v>
      </c>
      <c r="AI60" s="73">
        <f>4!$V$8</f>
        <v>0</v>
      </c>
      <c r="AL60" s="25"/>
      <c r="AM60" s="34"/>
      <c r="AN60" s="34"/>
      <c r="AO60" s="26"/>
      <c r="AP60" s="26"/>
      <c r="AQ60" s="37"/>
      <c r="AR60" s="25"/>
      <c r="AS60" s="25"/>
    </row>
    <row r="61" spans="1:45" ht="13.5">
      <c r="A61" s="86" t="s">
        <v>116</v>
      </c>
      <c r="B61" s="796">
        <f>4!AF9</f>
        <v>0</v>
      </c>
      <c r="C61" s="797"/>
      <c r="D61" s="795" t="s">
        <v>25</v>
      </c>
      <c r="E61" s="795"/>
      <c r="F61" s="48">
        <f>4!AJ9</f>
        <v>0</v>
      </c>
      <c r="G61" s="73">
        <f>4!AL9</f>
        <v>0</v>
      </c>
      <c r="H61" s="30"/>
      <c r="I61" s="678"/>
      <c r="J61" s="77" t="str">
        <f>5!D9</f>
        <v>ＰNmin</v>
      </c>
      <c r="K61" s="658">
        <f>5!G9</f>
        <v>0</v>
      </c>
      <c r="L61" s="658"/>
      <c r="M61" s="690">
        <f>5!K9</f>
        <v>0</v>
      </c>
      <c r="N61" s="690"/>
      <c r="O61" s="692" t="str">
        <f>5!O9</f>
        <v>Con押抜ｾﾝ断;τv</v>
      </c>
      <c r="P61" s="692"/>
      <c r="Q61" s="692"/>
      <c r="R61" s="716" t="str">
        <f>5!V9</f>
        <v>  ≦τva=0.9</v>
      </c>
      <c r="S61" s="716"/>
      <c r="T61" s="716"/>
      <c r="U61" s="715" t="str">
        <f>5!AC9</f>
        <v>   ≦τva=0.9</v>
      </c>
      <c r="V61" s="716"/>
      <c r="W61" s="717"/>
      <c r="X61" s="654">
        <f>5!AJ9</f>
        <v>0</v>
      </c>
      <c r="Y61" s="655"/>
      <c r="Z61" s="722"/>
      <c r="AA61" s="723"/>
      <c r="AC61" s="86" t="s">
        <v>116</v>
      </c>
      <c r="AD61" s="796">
        <f>4!P9</f>
        <v>0</v>
      </c>
      <c r="AE61" s="797"/>
      <c r="AF61" s="795" t="s">
        <v>25</v>
      </c>
      <c r="AG61" s="795"/>
      <c r="AH61" s="48">
        <f>4!T9</f>
        <v>0</v>
      </c>
      <c r="AI61" s="73">
        <f>4!$V$9</f>
        <v>0</v>
      </c>
      <c r="AL61" s="25"/>
      <c r="AM61" s="34"/>
      <c r="AN61" s="34"/>
      <c r="AO61" s="26"/>
      <c r="AP61" s="26"/>
      <c r="AQ61" s="37"/>
      <c r="AR61" s="25"/>
      <c r="AS61" s="25"/>
    </row>
    <row r="62" spans="1:45" ht="13.5">
      <c r="A62" s="86" t="s">
        <v>117</v>
      </c>
      <c r="B62" s="654">
        <f>4!AF10</f>
        <v>0</v>
      </c>
      <c r="C62" s="655"/>
      <c r="D62" s="748" t="s">
        <v>25</v>
      </c>
      <c r="E62" s="748"/>
      <c r="F62" s="24">
        <f>4!AJ10</f>
        <v>0</v>
      </c>
      <c r="G62" s="73">
        <f>4!AL10</f>
        <v>0</v>
      </c>
      <c r="H62" s="18"/>
      <c r="I62" s="678"/>
      <c r="J62" s="77" t="str">
        <f>5!D10</f>
        <v>ＰHmax</v>
      </c>
      <c r="K62" s="658">
        <f>5!G10</f>
        <v>0</v>
      </c>
      <c r="L62" s="658"/>
      <c r="M62" s="690">
        <f>5!K10</f>
        <v>0</v>
      </c>
      <c r="N62" s="690"/>
      <c r="O62" s="660" t="str">
        <f>5!O10</f>
        <v>Con水平支圧;σch</v>
      </c>
      <c r="P62" s="660"/>
      <c r="Q62" s="660"/>
      <c r="R62" s="716" t="str">
        <f>5!V10</f>
        <v>  ≦σcha=10.8</v>
      </c>
      <c r="S62" s="716"/>
      <c r="T62" s="716"/>
      <c r="U62" s="715" t="str">
        <f>5!AC10</f>
        <v>   ≦σcha=10.8</v>
      </c>
      <c r="V62" s="716"/>
      <c r="W62" s="717"/>
      <c r="X62" s="654">
        <f>5!AJ10</f>
        <v>0</v>
      </c>
      <c r="Y62" s="655"/>
      <c r="Z62" s="722"/>
      <c r="AA62" s="723"/>
      <c r="AC62" s="86" t="s">
        <v>117</v>
      </c>
      <c r="AD62" s="654">
        <f>4!P10</f>
        <v>0</v>
      </c>
      <c r="AE62" s="655"/>
      <c r="AF62" s="748" t="s">
        <v>25</v>
      </c>
      <c r="AG62" s="748"/>
      <c r="AH62" s="24">
        <f>4!T10</f>
        <v>0</v>
      </c>
      <c r="AI62" s="73">
        <f>4!$V$10</f>
        <v>0</v>
      </c>
      <c r="AL62" s="25"/>
      <c r="AM62" s="34"/>
      <c r="AN62" s="34"/>
      <c r="AO62" s="26"/>
      <c r="AP62" s="26"/>
      <c r="AQ62" s="37"/>
      <c r="AR62" s="25"/>
      <c r="AS62" s="25"/>
    </row>
    <row r="63" spans="1:45" ht="13.5" customHeight="1" thickBot="1">
      <c r="A63" s="86" t="s">
        <v>118</v>
      </c>
      <c r="B63" s="654">
        <f>4!AF11</f>
        <v>0</v>
      </c>
      <c r="C63" s="655"/>
      <c r="D63" s="748" t="s">
        <v>25</v>
      </c>
      <c r="E63" s="748"/>
      <c r="F63" s="24">
        <f>4!AJ11</f>
        <v>0</v>
      </c>
      <c r="G63" s="73">
        <f>4!AL11</f>
        <v>0</v>
      </c>
      <c r="H63" s="18"/>
      <c r="I63" s="679"/>
      <c r="J63" s="78" t="str">
        <f>5!D11</f>
        <v>ＰH端部</v>
      </c>
      <c r="K63" s="659">
        <f>5!G11</f>
        <v>0</v>
      </c>
      <c r="L63" s="659"/>
      <c r="M63" s="702">
        <f>5!K11</f>
        <v>0</v>
      </c>
      <c r="N63" s="702"/>
      <c r="O63" s="703" t="str">
        <f>5!O11</f>
        <v>Con水平押抜ｾﾝ断;τh</v>
      </c>
      <c r="P63" s="703"/>
      <c r="Q63" s="703"/>
      <c r="R63" s="700" t="str">
        <f>5!V11</f>
        <v>  ≧τha=0.9</v>
      </c>
      <c r="S63" s="700"/>
      <c r="T63" s="700"/>
      <c r="U63" s="699" t="str">
        <f>5!AC11</f>
        <v>   ≧τha=0.9</v>
      </c>
      <c r="V63" s="700"/>
      <c r="W63" s="701"/>
      <c r="X63" s="685">
        <f>5!AJ11</f>
        <v>0</v>
      </c>
      <c r="Y63" s="686"/>
      <c r="Z63" s="724"/>
      <c r="AA63" s="725"/>
      <c r="AC63" s="86" t="s">
        <v>118</v>
      </c>
      <c r="AD63" s="654">
        <f>4!P11</f>
        <v>0</v>
      </c>
      <c r="AE63" s="655"/>
      <c r="AF63" s="748" t="s">
        <v>25</v>
      </c>
      <c r="AG63" s="748"/>
      <c r="AH63" s="24">
        <f>4!T11</f>
        <v>0</v>
      </c>
      <c r="AI63" s="73">
        <f>4!$V$11</f>
        <v>0</v>
      </c>
      <c r="AL63" s="25"/>
      <c r="AM63" s="37"/>
      <c r="AN63" s="37"/>
      <c r="AO63" s="37"/>
      <c r="AP63" s="37"/>
      <c r="AQ63" s="37"/>
      <c r="AR63" s="25"/>
      <c r="AS63" s="25"/>
    </row>
    <row r="64" spans="1:45" ht="14.25" customHeight="1" thickTop="1">
      <c r="A64" s="86" t="s">
        <v>119</v>
      </c>
      <c r="B64" s="654">
        <f>4!AF12</f>
        <v>0</v>
      </c>
      <c r="C64" s="655"/>
      <c r="D64" s="748" t="s">
        <v>25</v>
      </c>
      <c r="E64" s="748"/>
      <c r="F64" s="24">
        <f>4!AJ12</f>
        <v>0</v>
      </c>
      <c r="G64" s="73">
        <f>4!AL12</f>
        <v>0</v>
      </c>
      <c r="H64" s="18"/>
      <c r="I64" s="731" t="str">
        <f>5!$C$12</f>
        <v>補強鉄筋
配筋細目</v>
      </c>
      <c r="J64" s="732"/>
      <c r="K64" s="693" t="str">
        <f>5!$G$12</f>
        <v>①補強鉄筋の鉄筋径(d)×本数</v>
      </c>
      <c r="L64" s="693"/>
      <c r="M64" s="693"/>
      <c r="N64" s="693"/>
      <c r="O64" s="693"/>
      <c r="P64" s="695" t="str">
        <f>5!$Q$12</f>
        <v>②フーチング内定着長（mm）
[フーチング下面主鉄筋の上方]</v>
      </c>
      <c r="Q64" s="695"/>
      <c r="R64" s="695"/>
      <c r="S64" s="695"/>
      <c r="T64" s="697" t="str">
        <f>5!$AA$12</f>
        <v>③杭体内定着長（mm）</v>
      </c>
      <c r="U64" s="697"/>
      <c r="V64" s="697"/>
      <c r="W64" s="697"/>
      <c r="X64" s="726" t="str">
        <f>5!AJ12</f>
        <v>―</v>
      </c>
      <c r="Y64" s="726"/>
      <c r="Z64" s="726" t="str">
        <f>5!AL12</f>
        <v>―</v>
      </c>
      <c r="AA64" s="727"/>
      <c r="AC64" s="86" t="s">
        <v>119</v>
      </c>
      <c r="AD64" s="654">
        <f>4!P12</f>
        <v>0</v>
      </c>
      <c r="AE64" s="655"/>
      <c r="AF64" s="748" t="s">
        <v>25</v>
      </c>
      <c r="AG64" s="748"/>
      <c r="AH64" s="24">
        <f>4!T12</f>
        <v>0</v>
      </c>
      <c r="AI64" s="73">
        <f>4!$V$12</f>
        <v>0</v>
      </c>
      <c r="AL64" s="25"/>
      <c r="AM64" s="37"/>
      <c r="AN64" s="37"/>
      <c r="AO64" s="37"/>
      <c r="AP64" s="37"/>
      <c r="AQ64" s="37"/>
      <c r="AR64" s="25"/>
      <c r="AS64" s="25"/>
    </row>
    <row r="65" spans="1:45" ht="13.5" customHeight="1">
      <c r="A65" s="87" t="s">
        <v>37</v>
      </c>
      <c r="B65" s="654">
        <f>4!AF13</f>
        <v>0</v>
      </c>
      <c r="C65" s="655"/>
      <c r="D65" s="654" t="s">
        <v>25</v>
      </c>
      <c r="E65" s="655"/>
      <c r="F65" s="24">
        <f>4!$AJ$13</f>
        <v>0</v>
      </c>
      <c r="G65" s="792"/>
      <c r="H65" s="18"/>
      <c r="I65" s="733"/>
      <c r="J65" s="734"/>
      <c r="K65" s="694"/>
      <c r="L65" s="694"/>
      <c r="M65" s="694"/>
      <c r="N65" s="694"/>
      <c r="O65" s="694"/>
      <c r="P65" s="696"/>
      <c r="Q65" s="696"/>
      <c r="R65" s="696"/>
      <c r="S65" s="696"/>
      <c r="T65" s="698"/>
      <c r="U65" s="698"/>
      <c r="V65" s="698"/>
      <c r="W65" s="698"/>
      <c r="X65" s="708"/>
      <c r="Y65" s="708"/>
      <c r="Z65" s="708"/>
      <c r="AA65" s="728"/>
      <c r="AC65" s="87" t="s">
        <v>37</v>
      </c>
      <c r="AD65" s="654">
        <f>4!$P$13</f>
        <v>0</v>
      </c>
      <c r="AE65" s="655"/>
      <c r="AF65" s="654" t="s">
        <v>25</v>
      </c>
      <c r="AG65" s="655"/>
      <c r="AH65" s="24">
        <f>4!$T$13</f>
        <v>0</v>
      </c>
      <c r="AI65" s="792"/>
      <c r="AL65" s="25"/>
      <c r="AM65" s="37"/>
      <c r="AN65" s="37"/>
      <c r="AO65" s="37"/>
      <c r="AP65" s="37"/>
      <c r="AQ65" s="37"/>
      <c r="AR65" s="25"/>
      <c r="AS65" s="25"/>
    </row>
    <row r="66" spans="1:45" ht="13.5">
      <c r="A66" s="88" t="s">
        <v>80</v>
      </c>
      <c r="B66" s="781">
        <f>4!AF14</f>
        <v>0</v>
      </c>
      <c r="C66" s="782"/>
      <c r="D66" s="781" t="s">
        <v>25</v>
      </c>
      <c r="E66" s="782"/>
      <c r="F66" s="784">
        <f>4!$AJ$14</f>
        <v>0</v>
      </c>
      <c r="G66" s="792"/>
      <c r="H66" s="18"/>
      <c r="I66" s="733"/>
      <c r="J66" s="734"/>
      <c r="K66" s="704" t="str">
        <f>5!$G$13</f>
        <v>D  × 本</v>
      </c>
      <c r="L66" s="704"/>
      <c r="M66" s="704"/>
      <c r="N66" s="704"/>
      <c r="O66" s="704"/>
      <c r="P66" s="704" t="str">
        <f>5!$Q$13</f>
        <v>Ｌo＋10d=           　　　　(一本深礎の場合はＬo＋D/2)  </v>
      </c>
      <c r="Q66" s="704"/>
      <c r="R66" s="704"/>
      <c r="S66" s="704"/>
      <c r="T66" s="706" t="str">
        <f>5!$AA$13</f>
        <v>Ｌo=35d= </v>
      </c>
      <c r="U66" s="706"/>
      <c r="V66" s="706"/>
      <c r="W66" s="706"/>
      <c r="X66" s="708">
        <f>5!AJ13</f>
        <v>0</v>
      </c>
      <c r="Y66" s="708"/>
      <c r="Z66" s="708">
        <f>5!AL13</f>
        <v>0</v>
      </c>
      <c r="AA66" s="728"/>
      <c r="AC66" s="88" t="s">
        <v>80</v>
      </c>
      <c r="AD66" s="781">
        <f>4!P14</f>
        <v>0</v>
      </c>
      <c r="AE66" s="782"/>
      <c r="AF66" s="781" t="s">
        <v>25</v>
      </c>
      <c r="AG66" s="782"/>
      <c r="AH66" s="784">
        <f>4!$T$14</f>
        <v>0</v>
      </c>
      <c r="AI66" s="792"/>
      <c r="AL66" s="25"/>
      <c r="AM66" s="37"/>
      <c r="AN66" s="37"/>
      <c r="AO66" s="37"/>
      <c r="AP66" s="37"/>
      <c r="AQ66" s="37"/>
      <c r="AR66" s="25"/>
      <c r="AS66" s="25"/>
    </row>
    <row r="67" spans="1:45" ht="14.25" thickBot="1">
      <c r="A67" s="89" t="s">
        <v>75</v>
      </c>
      <c r="B67" s="781">
        <f>4!AF15</f>
        <v>0</v>
      </c>
      <c r="C67" s="782"/>
      <c r="D67" s="781" t="s">
        <v>25</v>
      </c>
      <c r="E67" s="782"/>
      <c r="F67" s="785"/>
      <c r="G67" s="792"/>
      <c r="H67" s="18"/>
      <c r="I67" s="735"/>
      <c r="J67" s="736"/>
      <c r="K67" s="705"/>
      <c r="L67" s="705"/>
      <c r="M67" s="705"/>
      <c r="N67" s="705"/>
      <c r="O67" s="705"/>
      <c r="P67" s="705"/>
      <c r="Q67" s="705"/>
      <c r="R67" s="705"/>
      <c r="S67" s="705"/>
      <c r="T67" s="707"/>
      <c r="U67" s="707"/>
      <c r="V67" s="707"/>
      <c r="W67" s="707"/>
      <c r="X67" s="709"/>
      <c r="Y67" s="709"/>
      <c r="Z67" s="709"/>
      <c r="AA67" s="730"/>
      <c r="AB67" s="26"/>
      <c r="AC67" s="89" t="s">
        <v>75</v>
      </c>
      <c r="AD67" s="781">
        <f>4!P15</f>
        <v>0</v>
      </c>
      <c r="AE67" s="782"/>
      <c r="AF67" s="781" t="s">
        <v>25</v>
      </c>
      <c r="AG67" s="782"/>
      <c r="AH67" s="785"/>
      <c r="AI67" s="792"/>
      <c r="AL67" s="25"/>
      <c r="AM67" s="39"/>
      <c r="AN67" s="38"/>
      <c r="AO67" s="38"/>
      <c r="AP67" s="26"/>
      <c r="AQ67" s="26"/>
      <c r="AR67" s="25"/>
      <c r="AS67" s="25"/>
    </row>
    <row r="68" spans="1:45" ht="13.5">
      <c r="A68" s="90" t="s">
        <v>79</v>
      </c>
      <c r="B68" s="777">
        <f>4!AF16</f>
        <v>0</v>
      </c>
      <c r="C68" s="778"/>
      <c r="D68" s="786" t="s">
        <v>25</v>
      </c>
      <c r="E68" s="786"/>
      <c r="F68" s="784">
        <f>4!$AJ$16</f>
        <v>0</v>
      </c>
      <c r="G68" s="792"/>
      <c r="H68" s="18"/>
      <c r="J68" s="21"/>
      <c r="K68" s="21"/>
      <c r="L68" s="21"/>
      <c r="M68" s="21"/>
      <c r="N68" s="21"/>
      <c r="O68" s="21"/>
      <c r="P68" s="21"/>
      <c r="Q68" s="21"/>
      <c r="R68" s="21"/>
      <c r="S68" s="21"/>
      <c r="T68" s="21"/>
      <c r="U68" s="21"/>
      <c r="V68" s="21"/>
      <c r="W68" s="21"/>
      <c r="X68" s="59"/>
      <c r="Y68" s="59"/>
      <c r="Z68" s="59"/>
      <c r="AA68" s="59"/>
      <c r="AC68" s="90" t="s">
        <v>79</v>
      </c>
      <c r="AD68" s="777">
        <f>4!P16</f>
        <v>0</v>
      </c>
      <c r="AE68" s="778"/>
      <c r="AF68" s="786" t="s">
        <v>25</v>
      </c>
      <c r="AG68" s="786"/>
      <c r="AH68" s="784">
        <f>4!$T$16</f>
        <v>0</v>
      </c>
      <c r="AI68" s="792"/>
      <c r="AL68" s="25"/>
      <c r="AM68" s="39"/>
      <c r="AN68" s="39"/>
      <c r="AO68" s="39"/>
      <c r="AP68" s="37"/>
      <c r="AQ68" s="37"/>
      <c r="AR68" s="25"/>
      <c r="AS68" s="25"/>
    </row>
    <row r="69" spans="1:45" ht="13.5">
      <c r="A69" s="91" t="s">
        <v>75</v>
      </c>
      <c r="B69" s="832">
        <f>4!AF17</f>
        <v>0</v>
      </c>
      <c r="C69" s="833"/>
      <c r="D69" s="783" t="s">
        <v>25</v>
      </c>
      <c r="E69" s="783"/>
      <c r="F69" s="785"/>
      <c r="G69" s="792"/>
      <c r="H69" s="18"/>
      <c r="J69" s="21"/>
      <c r="K69" s="21"/>
      <c r="L69" s="21"/>
      <c r="M69" s="21"/>
      <c r="N69" s="21"/>
      <c r="O69" s="21"/>
      <c r="P69" s="21"/>
      <c r="Q69" s="21"/>
      <c r="R69" s="21"/>
      <c r="S69" s="21"/>
      <c r="T69" s="21"/>
      <c r="U69" s="21"/>
      <c r="V69" s="21"/>
      <c r="W69" s="21"/>
      <c r="X69" s="21"/>
      <c r="Y69" s="21"/>
      <c r="Z69" s="21"/>
      <c r="AA69" s="21"/>
      <c r="AC69" s="91" t="s">
        <v>75</v>
      </c>
      <c r="AD69" s="832">
        <f>4!P17</f>
        <v>0</v>
      </c>
      <c r="AE69" s="833"/>
      <c r="AF69" s="783" t="s">
        <v>25</v>
      </c>
      <c r="AG69" s="783"/>
      <c r="AH69" s="785"/>
      <c r="AI69" s="792"/>
      <c r="AL69" s="25"/>
      <c r="AM69" s="26"/>
      <c r="AN69" s="26"/>
      <c r="AO69" s="26"/>
      <c r="AP69" s="26"/>
      <c r="AQ69" s="26"/>
      <c r="AR69" s="25"/>
      <c r="AS69" s="25"/>
    </row>
    <row r="70" spans="1:45" ht="13.5">
      <c r="A70" s="108" t="s">
        <v>74</v>
      </c>
      <c r="B70" s="654">
        <f>4!AF18</f>
        <v>0</v>
      </c>
      <c r="C70" s="655"/>
      <c r="D70" s="762" t="s">
        <v>25</v>
      </c>
      <c r="E70" s="762"/>
      <c r="F70" s="784">
        <f>4!$AJ$18</f>
        <v>0</v>
      </c>
      <c r="G70" s="792"/>
      <c r="H70" s="18"/>
      <c r="J70" s="21"/>
      <c r="K70" s="21"/>
      <c r="L70" s="21"/>
      <c r="M70" s="21"/>
      <c r="N70" s="21"/>
      <c r="O70" s="21"/>
      <c r="P70" s="21"/>
      <c r="Q70" s="21"/>
      <c r="R70" s="21"/>
      <c r="S70" s="21"/>
      <c r="T70" s="21"/>
      <c r="U70" s="21"/>
      <c r="V70" s="21"/>
      <c r="W70" s="21"/>
      <c r="X70" s="21"/>
      <c r="Y70" s="21"/>
      <c r="Z70" s="21"/>
      <c r="AA70" s="21"/>
      <c r="AC70" s="108" t="s">
        <v>74</v>
      </c>
      <c r="AD70" s="654">
        <f>4!P18</f>
        <v>0</v>
      </c>
      <c r="AE70" s="655"/>
      <c r="AF70" s="762" t="s">
        <v>25</v>
      </c>
      <c r="AG70" s="762"/>
      <c r="AH70" s="784">
        <f>4!$T$18</f>
        <v>0</v>
      </c>
      <c r="AI70" s="792"/>
      <c r="AL70" s="25"/>
      <c r="AM70" s="26"/>
      <c r="AN70" s="26"/>
      <c r="AO70" s="26"/>
      <c r="AP70" s="26"/>
      <c r="AQ70" s="26"/>
      <c r="AR70" s="25"/>
      <c r="AS70" s="25"/>
    </row>
    <row r="71" spans="1:45" ht="13.5">
      <c r="A71" s="109" t="s">
        <v>75</v>
      </c>
      <c r="B71" s="654">
        <f>4!AF19</f>
        <v>0</v>
      </c>
      <c r="C71" s="655"/>
      <c r="D71" s="762" t="s">
        <v>25</v>
      </c>
      <c r="E71" s="762"/>
      <c r="F71" s="785"/>
      <c r="G71" s="792"/>
      <c r="H71" s="18"/>
      <c r="J71" s="21"/>
      <c r="K71" s="21"/>
      <c r="L71" s="21"/>
      <c r="M71" s="21"/>
      <c r="N71" s="21"/>
      <c r="O71" s="21"/>
      <c r="P71" s="21"/>
      <c r="Q71" s="21"/>
      <c r="R71" s="21"/>
      <c r="S71" s="21"/>
      <c r="T71" s="21"/>
      <c r="U71" s="21"/>
      <c r="V71" s="21"/>
      <c r="W71" s="21"/>
      <c r="X71" s="21"/>
      <c r="Y71" s="21"/>
      <c r="Z71" s="21"/>
      <c r="AA71" s="21"/>
      <c r="AC71" s="109" t="s">
        <v>75</v>
      </c>
      <c r="AD71" s="654">
        <f>4!P19</f>
        <v>0</v>
      </c>
      <c r="AE71" s="655"/>
      <c r="AF71" s="762" t="s">
        <v>25</v>
      </c>
      <c r="AG71" s="762"/>
      <c r="AH71" s="785"/>
      <c r="AI71" s="792"/>
      <c r="AL71" s="25"/>
      <c r="AM71" s="26"/>
      <c r="AN71" s="26"/>
      <c r="AO71" s="26"/>
      <c r="AP71" s="26"/>
      <c r="AQ71" s="26"/>
      <c r="AR71" s="25"/>
      <c r="AS71" s="25"/>
    </row>
    <row r="72" spans="1:45" ht="13.5">
      <c r="A72" s="110" t="s">
        <v>76</v>
      </c>
      <c r="B72" s="718">
        <f>4!AF20</f>
        <v>0</v>
      </c>
      <c r="C72" s="719"/>
      <c r="D72" s="794" t="s">
        <v>25</v>
      </c>
      <c r="E72" s="794"/>
      <c r="F72" s="784">
        <f>4!$AJ$20</f>
        <v>0</v>
      </c>
      <c r="G72" s="792"/>
      <c r="H72" s="18"/>
      <c r="J72" s="21"/>
      <c r="K72" s="21"/>
      <c r="L72" s="21"/>
      <c r="M72" s="21"/>
      <c r="N72" s="21"/>
      <c r="O72" s="21"/>
      <c r="P72" s="21"/>
      <c r="Q72" s="21"/>
      <c r="R72" s="21"/>
      <c r="S72" s="21"/>
      <c r="T72" s="21"/>
      <c r="U72" s="21"/>
      <c r="V72" s="21"/>
      <c r="W72" s="21"/>
      <c r="X72" s="21"/>
      <c r="Y72" s="21"/>
      <c r="Z72" s="21"/>
      <c r="AA72" s="21"/>
      <c r="AC72" s="110" t="s">
        <v>76</v>
      </c>
      <c r="AD72" s="718">
        <f>4!P20</f>
        <v>0</v>
      </c>
      <c r="AE72" s="719"/>
      <c r="AF72" s="794" t="s">
        <v>25</v>
      </c>
      <c r="AG72" s="794"/>
      <c r="AH72" s="784">
        <f>4!$T$20</f>
        <v>0</v>
      </c>
      <c r="AI72" s="792"/>
      <c r="AL72" s="25"/>
      <c r="AM72" s="26"/>
      <c r="AN72" s="26"/>
      <c r="AO72" s="26"/>
      <c r="AP72" s="26"/>
      <c r="AQ72" s="26"/>
      <c r="AR72" s="25"/>
      <c r="AS72" s="25"/>
    </row>
    <row r="73" spans="1:45" ht="13.5">
      <c r="A73" s="110" t="s">
        <v>75</v>
      </c>
      <c r="B73" s="685">
        <f>4!AF21</f>
        <v>0</v>
      </c>
      <c r="C73" s="686"/>
      <c r="D73" s="836" t="s">
        <v>25</v>
      </c>
      <c r="E73" s="836"/>
      <c r="F73" s="785"/>
      <c r="G73" s="792"/>
      <c r="H73" s="18"/>
      <c r="J73" s="21"/>
      <c r="K73" s="21"/>
      <c r="L73" s="21"/>
      <c r="M73" s="21"/>
      <c r="N73" s="21"/>
      <c r="O73" s="21"/>
      <c r="P73" s="21"/>
      <c r="Q73" s="21"/>
      <c r="R73" s="21"/>
      <c r="S73" s="21"/>
      <c r="T73" s="21"/>
      <c r="U73" s="21"/>
      <c r="V73" s="21"/>
      <c r="W73" s="21"/>
      <c r="X73" s="21"/>
      <c r="Y73" s="21"/>
      <c r="Z73" s="21"/>
      <c r="AA73" s="21"/>
      <c r="AC73" s="110" t="s">
        <v>75</v>
      </c>
      <c r="AD73" s="685">
        <f>4!P21</f>
        <v>0</v>
      </c>
      <c r="AE73" s="686"/>
      <c r="AF73" s="836" t="s">
        <v>25</v>
      </c>
      <c r="AG73" s="836"/>
      <c r="AH73" s="785"/>
      <c r="AI73" s="792"/>
      <c r="AL73" s="25"/>
      <c r="AM73" s="37"/>
      <c r="AN73" s="26"/>
      <c r="AO73" s="26"/>
      <c r="AP73" s="26"/>
      <c r="AQ73" s="26"/>
      <c r="AR73" s="25"/>
      <c r="AS73" s="25"/>
    </row>
    <row r="74" spans="1:45" ht="13.5" customHeight="1">
      <c r="A74" s="111" t="s">
        <v>77</v>
      </c>
      <c r="B74" s="781">
        <f>4!AF22</f>
        <v>0</v>
      </c>
      <c r="C74" s="782"/>
      <c r="D74" s="835" t="s">
        <v>25</v>
      </c>
      <c r="E74" s="835"/>
      <c r="F74" s="784">
        <f>4!$AJ$22</f>
        <v>0</v>
      </c>
      <c r="G74" s="792"/>
      <c r="J74" s="21"/>
      <c r="K74" s="21"/>
      <c r="L74" s="21"/>
      <c r="M74" s="21"/>
      <c r="N74" s="21"/>
      <c r="O74" s="21"/>
      <c r="P74" s="21"/>
      <c r="Q74" s="21"/>
      <c r="R74" s="21"/>
      <c r="S74" s="21"/>
      <c r="T74" s="21"/>
      <c r="U74" s="21"/>
      <c r="V74" s="21"/>
      <c r="W74" s="21"/>
      <c r="X74" s="21"/>
      <c r="Y74" s="21"/>
      <c r="Z74" s="21"/>
      <c r="AA74" s="21"/>
      <c r="AB74" s="29"/>
      <c r="AC74" s="111" t="s">
        <v>77</v>
      </c>
      <c r="AD74" s="781">
        <f>4!P22</f>
        <v>0</v>
      </c>
      <c r="AE74" s="782"/>
      <c r="AF74" s="835" t="s">
        <v>25</v>
      </c>
      <c r="AG74" s="835"/>
      <c r="AH74" s="784">
        <f>4!$T$22</f>
        <v>0</v>
      </c>
      <c r="AI74" s="792"/>
      <c r="AL74" s="25"/>
      <c r="AM74" s="25"/>
      <c r="AN74" s="25"/>
      <c r="AO74" s="25"/>
      <c r="AP74" s="25"/>
      <c r="AQ74" s="25"/>
      <c r="AR74" s="25"/>
      <c r="AS74" s="25"/>
    </row>
    <row r="75" spans="1:45" ht="13.5">
      <c r="A75" s="109" t="s">
        <v>75</v>
      </c>
      <c r="B75" s="781">
        <f>4!AF23</f>
        <v>0</v>
      </c>
      <c r="C75" s="782"/>
      <c r="D75" s="835" t="s">
        <v>25</v>
      </c>
      <c r="E75" s="835"/>
      <c r="F75" s="785"/>
      <c r="G75" s="792"/>
      <c r="J75" s="21"/>
      <c r="K75" s="21"/>
      <c r="L75" s="21"/>
      <c r="M75" s="21"/>
      <c r="N75" s="21"/>
      <c r="O75" s="21"/>
      <c r="P75" s="21"/>
      <c r="Q75" s="21"/>
      <c r="R75" s="21"/>
      <c r="S75" s="21"/>
      <c r="T75" s="21"/>
      <c r="U75" s="21"/>
      <c r="V75" s="21"/>
      <c r="W75" s="21"/>
      <c r="X75" s="21"/>
      <c r="Y75" s="21"/>
      <c r="Z75" s="21"/>
      <c r="AA75" s="21"/>
      <c r="AC75" s="109" t="s">
        <v>75</v>
      </c>
      <c r="AD75" s="781">
        <f>4!P23</f>
        <v>0</v>
      </c>
      <c r="AE75" s="782"/>
      <c r="AF75" s="835" t="s">
        <v>25</v>
      </c>
      <c r="AG75" s="835"/>
      <c r="AH75" s="785"/>
      <c r="AI75" s="792"/>
      <c r="AL75" s="25"/>
      <c r="AM75" s="25"/>
      <c r="AN75" s="25"/>
      <c r="AO75" s="25"/>
      <c r="AP75" s="25"/>
      <c r="AQ75" s="25"/>
      <c r="AR75" s="25"/>
      <c r="AS75" s="25"/>
    </row>
    <row r="76" spans="1:35" ht="13.5">
      <c r="A76" s="110" t="s">
        <v>78</v>
      </c>
      <c r="B76" s="718">
        <f>4!AF24</f>
        <v>0</v>
      </c>
      <c r="C76" s="719"/>
      <c r="D76" s="794" t="s">
        <v>25</v>
      </c>
      <c r="E76" s="794"/>
      <c r="F76" s="784">
        <f>4!$AJ$24</f>
        <v>0</v>
      </c>
      <c r="G76" s="792"/>
      <c r="J76" s="21"/>
      <c r="K76" s="21"/>
      <c r="L76" s="21"/>
      <c r="M76" s="21"/>
      <c r="N76" s="21"/>
      <c r="O76" s="21"/>
      <c r="P76" s="21"/>
      <c r="Q76" s="21"/>
      <c r="R76" s="21"/>
      <c r="S76" s="21"/>
      <c r="T76" s="21"/>
      <c r="U76" s="21"/>
      <c r="V76" s="21"/>
      <c r="W76" s="21"/>
      <c r="X76" s="21"/>
      <c r="Y76" s="21"/>
      <c r="Z76" s="21"/>
      <c r="AA76" s="21"/>
      <c r="AC76" s="110" t="s">
        <v>78</v>
      </c>
      <c r="AD76" s="718">
        <f>4!P24</f>
        <v>0</v>
      </c>
      <c r="AE76" s="719"/>
      <c r="AF76" s="794" t="s">
        <v>25</v>
      </c>
      <c r="AG76" s="794"/>
      <c r="AH76" s="784">
        <f>4!$T$24</f>
        <v>0</v>
      </c>
      <c r="AI76" s="792"/>
    </row>
    <row r="77" spans="1:35" ht="14.25" thickBot="1">
      <c r="A77" s="112" t="s">
        <v>75</v>
      </c>
      <c r="B77" s="838">
        <f>4!AF25</f>
        <v>0</v>
      </c>
      <c r="C77" s="839"/>
      <c r="D77" s="834" t="s">
        <v>25</v>
      </c>
      <c r="E77" s="834"/>
      <c r="F77" s="837"/>
      <c r="G77" s="793"/>
      <c r="J77" s="21"/>
      <c r="K77" s="21"/>
      <c r="L77" s="21"/>
      <c r="M77" s="21"/>
      <c r="N77" s="21"/>
      <c r="O77" s="21"/>
      <c r="P77" s="21"/>
      <c r="Q77" s="21"/>
      <c r="R77" s="21"/>
      <c r="S77" s="21"/>
      <c r="T77" s="21"/>
      <c r="U77" s="21"/>
      <c r="V77" s="21"/>
      <c r="W77" s="21"/>
      <c r="X77" s="21"/>
      <c r="Y77" s="21"/>
      <c r="Z77" s="21"/>
      <c r="AA77" s="21"/>
      <c r="AC77" s="112" t="s">
        <v>75</v>
      </c>
      <c r="AD77" s="838">
        <f>4!P25</f>
        <v>0</v>
      </c>
      <c r="AE77" s="839"/>
      <c r="AF77" s="834" t="s">
        <v>25</v>
      </c>
      <c r="AG77" s="834"/>
      <c r="AH77" s="837"/>
      <c r="AI77" s="793"/>
    </row>
    <row r="78" spans="10:27" ht="13.5">
      <c r="J78" s="21"/>
      <c r="K78" s="21"/>
      <c r="L78" s="21"/>
      <c r="M78" s="21"/>
      <c r="N78" s="21"/>
      <c r="O78" s="21"/>
      <c r="P78" s="21"/>
      <c r="Q78" s="21"/>
      <c r="R78" s="21"/>
      <c r="S78" s="21"/>
      <c r="T78" s="21"/>
      <c r="U78" s="21"/>
      <c r="V78" s="21"/>
      <c r="W78" s="21"/>
      <c r="X78" s="21"/>
      <c r="Y78" s="21"/>
      <c r="Z78" s="21"/>
      <c r="AA78" s="21"/>
    </row>
    <row r="79" spans="10:27" ht="13.5">
      <c r="J79" s="21"/>
      <c r="K79" s="21"/>
      <c r="L79" s="21"/>
      <c r="M79" s="21"/>
      <c r="N79" s="21"/>
      <c r="O79" s="21"/>
      <c r="P79" s="21"/>
      <c r="Q79" s="21"/>
      <c r="R79" s="21"/>
      <c r="S79" s="21"/>
      <c r="T79" s="21"/>
      <c r="U79" s="21"/>
      <c r="V79" s="21"/>
      <c r="W79" s="21"/>
      <c r="X79" s="21"/>
      <c r="Y79" s="21"/>
      <c r="Z79" s="21"/>
      <c r="AA79" s="21"/>
    </row>
  </sheetData>
  <sheetProtection password="9350" sheet="1" objects="1" scenarios="1" selectLockedCells="1" selectUnlockedCells="1"/>
  <mergeCells count="377">
    <mergeCell ref="G65:G77"/>
    <mergeCell ref="AI65:AI77"/>
    <mergeCell ref="AI45:AI57"/>
    <mergeCell ref="AD65:AE65"/>
    <mergeCell ref="AD66:AE66"/>
    <mergeCell ref="AD67:AE67"/>
    <mergeCell ref="AD45:AE45"/>
    <mergeCell ref="AD46:AE46"/>
    <mergeCell ref="AD47:AE47"/>
    <mergeCell ref="AF49:AG49"/>
    <mergeCell ref="A1:AI2"/>
    <mergeCell ref="A3:F4"/>
    <mergeCell ref="A5:E6"/>
    <mergeCell ref="AD20:AE21"/>
    <mergeCell ref="A20:A21"/>
    <mergeCell ref="B20:C21"/>
    <mergeCell ref="D20:E21"/>
    <mergeCell ref="AH20:AI20"/>
    <mergeCell ref="F20:G20"/>
    <mergeCell ref="Z15:AA15"/>
    <mergeCell ref="F32:F33"/>
    <mergeCell ref="D27:E27"/>
    <mergeCell ref="AC32:AC33"/>
    <mergeCell ref="D25:E25"/>
    <mergeCell ref="D28:E28"/>
    <mergeCell ref="D26:E26"/>
    <mergeCell ref="G22:G34"/>
    <mergeCell ref="B60:C60"/>
    <mergeCell ref="B53:C53"/>
    <mergeCell ref="B49:C49"/>
    <mergeCell ref="B52:C52"/>
    <mergeCell ref="B50:C50"/>
    <mergeCell ref="AI22:AI34"/>
    <mergeCell ref="AF23:AG23"/>
    <mergeCell ref="AD25:AE25"/>
    <mergeCell ref="AF20:AG21"/>
    <mergeCell ref="AH32:AH33"/>
    <mergeCell ref="AD30:AE30"/>
    <mergeCell ref="AF30:AG30"/>
    <mergeCell ref="AD31:AE31"/>
    <mergeCell ref="AF31:AG31"/>
    <mergeCell ref="AF22:AG22"/>
    <mergeCell ref="A32:A33"/>
    <mergeCell ref="B24:C24"/>
    <mergeCell ref="B25:C25"/>
    <mergeCell ref="B26:C26"/>
    <mergeCell ref="B29:C29"/>
    <mergeCell ref="B30:C30"/>
    <mergeCell ref="B32:C33"/>
    <mergeCell ref="B31:C31"/>
    <mergeCell ref="B34:C34"/>
    <mergeCell ref="D34:E34"/>
    <mergeCell ref="D32:E33"/>
    <mergeCell ref="D29:E29"/>
    <mergeCell ref="D30:E30"/>
    <mergeCell ref="D31:E31"/>
    <mergeCell ref="B22:C22"/>
    <mergeCell ref="D22:E22"/>
    <mergeCell ref="D23:E23"/>
    <mergeCell ref="D24:E24"/>
    <mergeCell ref="B23:C23"/>
    <mergeCell ref="AF50:AG50"/>
    <mergeCell ref="AF48:AG48"/>
    <mergeCell ref="AD43:AE43"/>
    <mergeCell ref="AD44:AE44"/>
    <mergeCell ref="AD48:AE48"/>
    <mergeCell ref="AF47:AG47"/>
    <mergeCell ref="AD23:AE23"/>
    <mergeCell ref="AF25:AG25"/>
    <mergeCell ref="AD26:AE26"/>
    <mergeCell ref="AF26:AG26"/>
    <mergeCell ref="AD32:AE33"/>
    <mergeCell ref="AF32:AG33"/>
    <mergeCell ref="AF27:AG27"/>
    <mergeCell ref="AD34:AE34"/>
    <mergeCell ref="AD22:AE22"/>
    <mergeCell ref="AF45:AG45"/>
    <mergeCell ref="AF46:AG46"/>
    <mergeCell ref="AC20:AC21"/>
    <mergeCell ref="AD28:AE28"/>
    <mergeCell ref="AF28:AG28"/>
    <mergeCell ref="AD29:AE29"/>
    <mergeCell ref="AD27:AE27"/>
    <mergeCell ref="AF29:AG29"/>
    <mergeCell ref="AF34:AG34"/>
    <mergeCell ref="B76:C76"/>
    <mergeCell ref="D76:E76"/>
    <mergeCell ref="F76:F77"/>
    <mergeCell ref="B77:C77"/>
    <mergeCell ref="D77:E77"/>
    <mergeCell ref="B74:C74"/>
    <mergeCell ref="D74:E74"/>
    <mergeCell ref="F74:F75"/>
    <mergeCell ref="B75:C75"/>
    <mergeCell ref="D75:E75"/>
    <mergeCell ref="B72:C72"/>
    <mergeCell ref="D72:E72"/>
    <mergeCell ref="F72:F73"/>
    <mergeCell ref="B73:C73"/>
    <mergeCell ref="D73:E73"/>
    <mergeCell ref="B68:C68"/>
    <mergeCell ref="D68:E68"/>
    <mergeCell ref="F68:F69"/>
    <mergeCell ref="B69:C69"/>
    <mergeCell ref="D69:E69"/>
    <mergeCell ref="D70:E70"/>
    <mergeCell ref="F70:F71"/>
    <mergeCell ref="B71:C71"/>
    <mergeCell ref="D71:E71"/>
    <mergeCell ref="B70:C70"/>
    <mergeCell ref="F66:F67"/>
    <mergeCell ref="D67:E67"/>
    <mergeCell ref="B63:C63"/>
    <mergeCell ref="D63:E63"/>
    <mergeCell ref="B64:C64"/>
    <mergeCell ref="D64:E64"/>
    <mergeCell ref="D60:E60"/>
    <mergeCell ref="B61:C61"/>
    <mergeCell ref="D61:E61"/>
    <mergeCell ref="B67:C67"/>
    <mergeCell ref="B65:C65"/>
    <mergeCell ref="B66:C66"/>
    <mergeCell ref="D62:E62"/>
    <mergeCell ref="D65:E65"/>
    <mergeCell ref="D66:E66"/>
    <mergeCell ref="B62:C62"/>
    <mergeCell ref="A58:A59"/>
    <mergeCell ref="B58:C59"/>
    <mergeCell ref="D58:E59"/>
    <mergeCell ref="F58:G58"/>
    <mergeCell ref="F54:F55"/>
    <mergeCell ref="B55:C55"/>
    <mergeCell ref="D55:E55"/>
    <mergeCell ref="B56:C56"/>
    <mergeCell ref="D56:E56"/>
    <mergeCell ref="F56:F57"/>
    <mergeCell ref="B57:C57"/>
    <mergeCell ref="D57:E57"/>
    <mergeCell ref="AF65:AG65"/>
    <mergeCell ref="AC58:AC59"/>
    <mergeCell ref="AD58:AE59"/>
    <mergeCell ref="AF58:AG59"/>
    <mergeCell ref="AD62:AE62"/>
    <mergeCell ref="AD60:AE60"/>
    <mergeCell ref="AD63:AE63"/>
    <mergeCell ref="AF63:AG63"/>
    <mergeCell ref="AD64:AE64"/>
    <mergeCell ref="AF64:AG64"/>
    <mergeCell ref="B40:C40"/>
    <mergeCell ref="D40:E40"/>
    <mergeCell ref="B41:C41"/>
    <mergeCell ref="AF62:AG62"/>
    <mergeCell ref="D53:E53"/>
    <mergeCell ref="B54:C54"/>
    <mergeCell ref="D54:E54"/>
    <mergeCell ref="AD57:AE57"/>
    <mergeCell ref="AF53:AG53"/>
    <mergeCell ref="AF54:AG54"/>
    <mergeCell ref="A38:A39"/>
    <mergeCell ref="B38:C39"/>
    <mergeCell ref="D38:E39"/>
    <mergeCell ref="F38:G38"/>
    <mergeCell ref="AD76:AE76"/>
    <mergeCell ref="AF76:AG76"/>
    <mergeCell ref="AH76:AH77"/>
    <mergeCell ref="AD77:AE77"/>
    <mergeCell ref="AF77:AG77"/>
    <mergeCell ref="AD74:AE74"/>
    <mergeCell ref="AF74:AG74"/>
    <mergeCell ref="AH74:AH75"/>
    <mergeCell ref="AD75:AE75"/>
    <mergeCell ref="AF75:AG75"/>
    <mergeCell ref="AD72:AE72"/>
    <mergeCell ref="AF72:AG72"/>
    <mergeCell ref="AH72:AH73"/>
    <mergeCell ref="AD73:AE73"/>
    <mergeCell ref="AF73:AG73"/>
    <mergeCell ref="AD70:AE70"/>
    <mergeCell ref="AF70:AG70"/>
    <mergeCell ref="AH70:AH71"/>
    <mergeCell ref="AD71:AE71"/>
    <mergeCell ref="AF71:AG71"/>
    <mergeCell ref="AH66:AH67"/>
    <mergeCell ref="AD68:AE68"/>
    <mergeCell ref="AF68:AG68"/>
    <mergeCell ref="AH68:AH69"/>
    <mergeCell ref="AD69:AE69"/>
    <mergeCell ref="AF69:AG69"/>
    <mergeCell ref="AF66:AG66"/>
    <mergeCell ref="AF67:AG67"/>
    <mergeCell ref="AF57:AG57"/>
    <mergeCell ref="AH54:AH55"/>
    <mergeCell ref="AH56:AH57"/>
    <mergeCell ref="AF55:AG55"/>
    <mergeCell ref="AF56:AG56"/>
    <mergeCell ref="AH48:AH49"/>
    <mergeCell ref="AH50:AH51"/>
    <mergeCell ref="AH52:AH53"/>
    <mergeCell ref="AH58:AI58"/>
    <mergeCell ref="AD54:AE54"/>
    <mergeCell ref="AD55:AE55"/>
    <mergeCell ref="AF51:AG51"/>
    <mergeCell ref="AF52:AG52"/>
    <mergeCell ref="AD52:AE52"/>
    <mergeCell ref="AD51:AE51"/>
    <mergeCell ref="AF60:AG60"/>
    <mergeCell ref="AD61:AE61"/>
    <mergeCell ref="AF61:AG61"/>
    <mergeCell ref="AD38:AE39"/>
    <mergeCell ref="AF38:AG39"/>
    <mergeCell ref="AF43:AG43"/>
    <mergeCell ref="AF44:AG44"/>
    <mergeCell ref="AD49:AE49"/>
    <mergeCell ref="AD50:AE50"/>
    <mergeCell ref="AD53:AE53"/>
    <mergeCell ref="AD11:AE12"/>
    <mergeCell ref="AF11:AG12"/>
    <mergeCell ref="AD5:AE6"/>
    <mergeCell ref="AF5:AG6"/>
    <mergeCell ref="AD7:AE8"/>
    <mergeCell ref="AF7:AG8"/>
    <mergeCell ref="J9:N10"/>
    <mergeCell ref="Z7:AA7"/>
    <mergeCell ref="AD9:AE10"/>
    <mergeCell ref="AF9:AG10"/>
    <mergeCell ref="J7:N7"/>
    <mergeCell ref="O7:W7"/>
    <mergeCell ref="J8:N8"/>
    <mergeCell ref="O8:W8"/>
    <mergeCell ref="Z9:AA9"/>
    <mergeCell ref="O10:S10"/>
    <mergeCell ref="J5:N5"/>
    <mergeCell ref="O5:W5"/>
    <mergeCell ref="X5:Y5"/>
    <mergeCell ref="J6:N6"/>
    <mergeCell ref="O6:W6"/>
    <mergeCell ref="B42:C42"/>
    <mergeCell ref="AF41:AG41"/>
    <mergeCell ref="AF42:AG42"/>
    <mergeCell ref="D41:E41"/>
    <mergeCell ref="D42:E42"/>
    <mergeCell ref="AD41:AE41"/>
    <mergeCell ref="AD42:AE42"/>
    <mergeCell ref="D47:E47"/>
    <mergeCell ref="AH38:AI38"/>
    <mergeCell ref="AD40:AE40"/>
    <mergeCell ref="AF40:AG40"/>
    <mergeCell ref="AH46:AH47"/>
    <mergeCell ref="AC38:AC39"/>
    <mergeCell ref="G45:G57"/>
    <mergeCell ref="D52:E52"/>
    <mergeCell ref="F50:F51"/>
    <mergeCell ref="AD56:AE56"/>
    <mergeCell ref="D43:E43"/>
    <mergeCell ref="D49:E49"/>
    <mergeCell ref="D50:E50"/>
    <mergeCell ref="F52:F53"/>
    <mergeCell ref="D44:E44"/>
    <mergeCell ref="F46:F47"/>
    <mergeCell ref="D48:E48"/>
    <mergeCell ref="F48:F49"/>
    <mergeCell ref="D45:E45"/>
    <mergeCell ref="D46:E46"/>
    <mergeCell ref="B43:C43"/>
    <mergeCell ref="B44:C44"/>
    <mergeCell ref="B48:C48"/>
    <mergeCell ref="B45:C45"/>
    <mergeCell ref="B46:C46"/>
    <mergeCell ref="B47:C47"/>
    <mergeCell ref="AD3:AG4"/>
    <mergeCell ref="B51:C51"/>
    <mergeCell ref="D51:E51"/>
    <mergeCell ref="AD24:AE24"/>
    <mergeCell ref="AF24:AG24"/>
    <mergeCell ref="B27:C27"/>
    <mergeCell ref="B28:C28"/>
    <mergeCell ref="I3:N4"/>
    <mergeCell ref="O3:W4"/>
    <mergeCell ref="X3:AA3"/>
    <mergeCell ref="X4:Y4"/>
    <mergeCell ref="Z4:AA4"/>
    <mergeCell ref="X6:Y6"/>
    <mergeCell ref="Z8:AA8"/>
    <mergeCell ref="Z5:AA5"/>
    <mergeCell ref="Z6:AA6"/>
    <mergeCell ref="X7:Y7"/>
    <mergeCell ref="X8:Y8"/>
    <mergeCell ref="T10:W10"/>
    <mergeCell ref="X10:Y10"/>
    <mergeCell ref="Z10:AA10"/>
    <mergeCell ref="T9:W9"/>
    <mergeCell ref="X9:Y9"/>
    <mergeCell ref="Z12:AA12"/>
    <mergeCell ref="J11:N11"/>
    <mergeCell ref="O11:W11"/>
    <mergeCell ref="X11:Y11"/>
    <mergeCell ref="Z11:AA11"/>
    <mergeCell ref="X12:Y12"/>
    <mergeCell ref="X19:Y19"/>
    <mergeCell ref="Z19:AA19"/>
    <mergeCell ref="Z14:AA14"/>
    <mergeCell ref="J13:N13"/>
    <mergeCell ref="O13:W13"/>
    <mergeCell ref="X13:Y13"/>
    <mergeCell ref="Z13:AA13"/>
    <mergeCell ref="J15:N15"/>
    <mergeCell ref="O15:W15"/>
    <mergeCell ref="X15:Y15"/>
    <mergeCell ref="X17:Y17"/>
    <mergeCell ref="Z17:AA17"/>
    <mergeCell ref="O18:W18"/>
    <mergeCell ref="X18:Y18"/>
    <mergeCell ref="Z18:AA18"/>
    <mergeCell ref="Z66:AA67"/>
    <mergeCell ref="I64:J67"/>
    <mergeCell ref="O58:W58"/>
    <mergeCell ref="K58:N58"/>
    <mergeCell ref="K59:L59"/>
    <mergeCell ref="U59:W59"/>
    <mergeCell ref="R59:T59"/>
    <mergeCell ref="O59:Q59"/>
    <mergeCell ref="M59:N59"/>
    <mergeCell ref="R60:T60"/>
    <mergeCell ref="R61:T61"/>
    <mergeCell ref="R62:T62"/>
    <mergeCell ref="Z64:AA65"/>
    <mergeCell ref="Z59:AA59"/>
    <mergeCell ref="X64:Y65"/>
    <mergeCell ref="X58:AA58"/>
    <mergeCell ref="U60:W60"/>
    <mergeCell ref="U62:W62"/>
    <mergeCell ref="U61:W61"/>
    <mergeCell ref="X62:Y62"/>
    <mergeCell ref="X60:Y60"/>
    <mergeCell ref="X61:Y61"/>
    <mergeCell ref="Z60:AA63"/>
    <mergeCell ref="K66:O67"/>
    <mergeCell ref="P66:S67"/>
    <mergeCell ref="T66:W67"/>
    <mergeCell ref="X66:Y67"/>
    <mergeCell ref="K64:O65"/>
    <mergeCell ref="P64:S65"/>
    <mergeCell ref="T64:W65"/>
    <mergeCell ref="U63:W63"/>
    <mergeCell ref="M63:N63"/>
    <mergeCell ref="R63:T63"/>
    <mergeCell ref="O63:Q63"/>
    <mergeCell ref="Z16:AA16"/>
    <mergeCell ref="X63:Y63"/>
    <mergeCell ref="K60:L60"/>
    <mergeCell ref="K61:L61"/>
    <mergeCell ref="X59:Y59"/>
    <mergeCell ref="M60:N60"/>
    <mergeCell ref="M61:N61"/>
    <mergeCell ref="M62:N62"/>
    <mergeCell ref="O60:Q60"/>
    <mergeCell ref="O61:Q61"/>
    <mergeCell ref="K62:L62"/>
    <mergeCell ref="K63:L63"/>
    <mergeCell ref="O62:Q62"/>
    <mergeCell ref="I17:N19"/>
    <mergeCell ref="O17:W17"/>
    <mergeCell ref="O19:W19"/>
    <mergeCell ref="M21:P21"/>
    <mergeCell ref="U21:X21"/>
    <mergeCell ref="I60:I63"/>
    <mergeCell ref="I58:J59"/>
    <mergeCell ref="I5:I16"/>
    <mergeCell ref="J16:N16"/>
    <mergeCell ref="O16:W16"/>
    <mergeCell ref="X16:Y16"/>
    <mergeCell ref="J14:N14"/>
    <mergeCell ref="O14:W14"/>
    <mergeCell ref="X14:Y14"/>
    <mergeCell ref="J12:N12"/>
    <mergeCell ref="O12:W12"/>
    <mergeCell ref="O9:S9"/>
  </mergeCells>
  <conditionalFormatting sqref="Z60 AH36:AI37 F24 Z17:Z19 F35:G37 F5:G17 X17:X19 AH24">
    <cfRule type="cellIs" priority="1" dxfId="0" operator="equal" stopIfTrue="1">
      <formula>"×"</formula>
    </cfRule>
  </conditionalFormatting>
  <conditionalFormatting sqref="X64:AA67 X60:Y63 AH60:AH77 AH40:AH57 AI60:AI64 F40:F57 F60:F77 G40:G44 G60:G64 AI40:AI44 X5:AA16 F34 F25:F32 AH34 AH25:AH32">
    <cfRule type="cellIs" priority="2" dxfId="0" operator="equal" stopIfTrue="1">
      <formula>"×"</formula>
    </cfRule>
    <cfRule type="cellIs" priority="3" dxfId="1"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landscape" paperSize="8" scale="77" r:id="rId2"/>
  <headerFooter alignWithMargins="0">
    <oddHeader>&amp;L&amp;"ＭＳ 明朝,標準"&amp;8H20-325
</oddHeader>
  </headerFooter>
  <rowBreaks count="1" manualBreakCount="1">
    <brk id="8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